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lupascu\Desktop\date gov\DGMIT\trim IV\"/>
    </mc:Choice>
  </mc:AlternateContent>
  <bookViews>
    <workbookView xWindow="0" yWindow="0" windowWidth="9720" windowHeight="7320"/>
  </bookViews>
  <sheets>
    <sheet name="Restiturea TVA 2010-2016" sheetId="7" r:id="rId1"/>
  </sheets>
  <calcPr calcId="152511"/>
</workbook>
</file>

<file path=xl/calcChain.xml><?xml version="1.0" encoding="utf-8"?>
<calcChain xmlns="http://schemas.openxmlformats.org/spreadsheetml/2006/main">
  <c r="N11" i="7" l="1"/>
  <c r="N10" i="7" l="1"/>
  <c r="N9" i="7"/>
  <c r="N8" i="7"/>
  <c r="N7" i="7"/>
  <c r="N6" i="7"/>
</calcChain>
</file>

<file path=xl/sharedStrings.xml><?xml version="1.0" encoding="utf-8"?>
<sst xmlns="http://schemas.openxmlformats.org/spreadsheetml/2006/main" count="15" uniqueCount="15">
  <si>
    <t>mii lei</t>
  </si>
  <si>
    <t xml:space="preserve">ianuarie </t>
  </si>
  <si>
    <t xml:space="preserve">februarie </t>
  </si>
  <si>
    <t>martie</t>
  </si>
  <si>
    <t>aprilie</t>
  </si>
  <si>
    <t>mai</t>
  </si>
  <si>
    <t>iunie</t>
  </si>
  <si>
    <t>iulie</t>
  </si>
  <si>
    <t>august</t>
  </si>
  <si>
    <t xml:space="preserve">septembrie </t>
  </si>
  <si>
    <t>octombrie</t>
  </si>
  <si>
    <t>noiembrie</t>
  </si>
  <si>
    <t>decembrie</t>
  </si>
  <si>
    <t>Total</t>
  </si>
  <si>
    <t>Tabelul nr.4: Evoluţia restituirii sumelor TVA pentru perioada anilor 2010 - 2016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</si>
</sst>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.5"/>
      <name val="Albertus Extra Bold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Arial c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Border="1"/>
    <xf numFmtId="2" fontId="0" fillId="0" borderId="0" xfId="0" applyNumberFormat="1" applyBorder="1"/>
    <xf numFmtId="4" fontId="0" fillId="0" borderId="0" xfId="0" applyNumberFormat="1"/>
    <xf numFmtId="0" fontId="5" fillId="0" borderId="2" xfId="0" applyFont="1" applyFill="1" applyBorder="1"/>
    <xf numFmtId="0" fontId="8" fillId="0" borderId="0" xfId="0" applyFont="1"/>
    <xf numFmtId="0" fontId="8" fillId="0" borderId="0" xfId="0" applyFont="1" applyBorder="1"/>
    <xf numFmtId="2" fontId="9" fillId="0" borderId="0" xfId="0" applyNumberFormat="1" applyFont="1"/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/>
    </xf>
    <xf numFmtId="1" fontId="7" fillId="0" borderId="1" xfId="0" applyNumberFormat="1" applyFont="1" applyFill="1" applyBorder="1"/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/>
    <xf numFmtId="0" fontId="7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Evoluţia restituirii TVA</a:t>
            </a:r>
          </a:p>
        </c:rich>
      </c:tx>
      <c:layout>
        <c:manualLayout>
          <c:xMode val="edge"/>
          <c:yMode val="edge"/>
          <c:x val="0.33333366839783324"/>
          <c:y val="7.5418994413407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429227493654401E-2"/>
          <c:y val="8.1302355683347691E-2"/>
          <c:w val="0.80906234099238661"/>
          <c:h val="0.63966567691831366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'Restiturea TVA 2010-2016'!$A$5</c:f>
              <c:strCache>
                <c:ptCount val="1"/>
                <c:pt idx="0">
                  <c:v>2010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'Restiturea TVA 2010-2016'!$B$12:$M$12</c:f>
              <c:numCache>
                <c:formatCode>General</c:formatCode>
                <c:ptCount val="12"/>
              </c:numCache>
            </c:numRef>
          </c:cat>
          <c:val>
            <c:numRef>
              <c:f>'Restiturea TVA 2010-2016'!$B$5:$M$5</c:f>
              <c:numCache>
                <c:formatCode>#,##0.00</c:formatCode>
                <c:ptCount val="12"/>
                <c:pt idx="0">
                  <c:v>6358.5</c:v>
                </c:pt>
                <c:pt idx="1">
                  <c:v>62651.7</c:v>
                </c:pt>
                <c:pt idx="2">
                  <c:v>168703.3</c:v>
                </c:pt>
                <c:pt idx="3">
                  <c:v>85467.01</c:v>
                </c:pt>
                <c:pt idx="4">
                  <c:v>84677.5</c:v>
                </c:pt>
                <c:pt idx="5">
                  <c:v>105596.3</c:v>
                </c:pt>
                <c:pt idx="6">
                  <c:v>72574.3</c:v>
                </c:pt>
                <c:pt idx="7">
                  <c:v>60245.9</c:v>
                </c:pt>
                <c:pt idx="8">
                  <c:v>94774.9</c:v>
                </c:pt>
                <c:pt idx="9">
                  <c:v>74708.800000000003</c:v>
                </c:pt>
                <c:pt idx="10">
                  <c:v>93503.9</c:v>
                </c:pt>
                <c:pt idx="11">
                  <c:v>198305.7</c:v>
                </c:pt>
              </c:numCache>
            </c:numRef>
          </c:val>
        </c:ser>
        <c:ser>
          <c:idx val="8"/>
          <c:order val="1"/>
          <c:tx>
            <c:strRef>
              <c:f>'Restiturea TVA 2010-2016'!$A$6</c:f>
              <c:strCache>
                <c:ptCount val="1"/>
                <c:pt idx="0">
                  <c:v>2011</c:v>
                </c:pt>
              </c:strCache>
            </c:strRef>
          </c:tx>
          <c:spPr>
            <a:pattFill prst="lgCheck">
              <a:fgClr>
                <a:srgbClr val="00B05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'Restiturea TVA 2010-2016'!$B$12:$M$12</c:f>
              <c:numCache>
                <c:formatCode>General</c:formatCode>
                <c:ptCount val="12"/>
              </c:numCache>
            </c:numRef>
          </c:cat>
          <c:val>
            <c:numRef>
              <c:f>'Restiturea TVA 2010-2016'!$B$6:$M$6</c:f>
              <c:numCache>
                <c:formatCode>#,##0.00</c:formatCode>
                <c:ptCount val="12"/>
                <c:pt idx="0">
                  <c:v>62405</c:v>
                </c:pt>
                <c:pt idx="1">
                  <c:v>137627.9</c:v>
                </c:pt>
                <c:pt idx="2">
                  <c:v>99184.8</c:v>
                </c:pt>
                <c:pt idx="3">
                  <c:v>114436.4</c:v>
                </c:pt>
                <c:pt idx="4">
                  <c:v>116221.7</c:v>
                </c:pt>
                <c:pt idx="5">
                  <c:v>58788.2</c:v>
                </c:pt>
                <c:pt idx="6">
                  <c:v>143928.4</c:v>
                </c:pt>
                <c:pt idx="7">
                  <c:v>124436.7</c:v>
                </c:pt>
                <c:pt idx="8">
                  <c:v>89189.9</c:v>
                </c:pt>
                <c:pt idx="9">
                  <c:v>122656.3</c:v>
                </c:pt>
                <c:pt idx="10">
                  <c:v>141639.6</c:v>
                </c:pt>
                <c:pt idx="11">
                  <c:v>35966.39</c:v>
                </c:pt>
              </c:numCache>
            </c:numRef>
          </c:val>
        </c:ser>
        <c:ser>
          <c:idx val="9"/>
          <c:order val="2"/>
          <c:tx>
            <c:strRef>
              <c:f>'Restiturea TVA 2010-2016'!$A$7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'Restiturea TVA 2010-2016'!$B$12:$M$12</c:f>
              <c:numCache>
                <c:formatCode>General</c:formatCode>
                <c:ptCount val="12"/>
              </c:numCache>
            </c:numRef>
          </c:cat>
          <c:val>
            <c:numRef>
              <c:f>'Restiturea TVA 2010-2016'!$B$7:$M$7</c:f>
              <c:numCache>
                <c:formatCode>#,##0.00</c:formatCode>
                <c:ptCount val="12"/>
                <c:pt idx="0">
                  <c:v>114011</c:v>
                </c:pt>
                <c:pt idx="1">
                  <c:v>180666.57</c:v>
                </c:pt>
                <c:pt idx="2">
                  <c:v>123818.15</c:v>
                </c:pt>
                <c:pt idx="3">
                  <c:v>139859.60999999999</c:v>
                </c:pt>
                <c:pt idx="4">
                  <c:v>153456.20000000001</c:v>
                </c:pt>
                <c:pt idx="5">
                  <c:v>299680</c:v>
                </c:pt>
                <c:pt idx="6">
                  <c:v>110969.86</c:v>
                </c:pt>
                <c:pt idx="7">
                  <c:v>119689.54</c:v>
                </c:pt>
                <c:pt idx="8">
                  <c:v>93165</c:v>
                </c:pt>
                <c:pt idx="9">
                  <c:v>121313.2</c:v>
                </c:pt>
                <c:pt idx="10">
                  <c:v>155344.38</c:v>
                </c:pt>
                <c:pt idx="11">
                  <c:v>135344.49</c:v>
                </c:pt>
              </c:numCache>
            </c:numRef>
          </c:val>
        </c:ser>
        <c:ser>
          <c:idx val="1"/>
          <c:order val="3"/>
          <c:tx>
            <c:strRef>
              <c:f>'Restiturea TVA 2010-2016'!$A$8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horzBrick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cat>
            <c:numRef>
              <c:f>'Restiturea TVA 2010-2016'!$B$12:$M$12</c:f>
              <c:numCache>
                <c:formatCode>General</c:formatCode>
                <c:ptCount val="12"/>
              </c:numCache>
            </c:numRef>
          </c:cat>
          <c:val>
            <c:numRef>
              <c:f>'Restiturea TVA 2010-2016'!$B$8:$M$8</c:f>
              <c:numCache>
                <c:formatCode>#,##0.00</c:formatCode>
                <c:ptCount val="12"/>
                <c:pt idx="0">
                  <c:v>134349.07999999999</c:v>
                </c:pt>
                <c:pt idx="1">
                  <c:v>75472.52</c:v>
                </c:pt>
                <c:pt idx="2">
                  <c:v>120295.88</c:v>
                </c:pt>
                <c:pt idx="3">
                  <c:v>137443</c:v>
                </c:pt>
                <c:pt idx="4">
                  <c:v>127514.72</c:v>
                </c:pt>
                <c:pt idx="5">
                  <c:v>177855.6</c:v>
                </c:pt>
                <c:pt idx="6">
                  <c:v>146560.85999999999</c:v>
                </c:pt>
                <c:pt idx="7">
                  <c:v>192403.9</c:v>
                </c:pt>
                <c:pt idx="8">
                  <c:v>172257.7</c:v>
                </c:pt>
                <c:pt idx="9">
                  <c:v>236238.32</c:v>
                </c:pt>
                <c:pt idx="10">
                  <c:v>223981.9</c:v>
                </c:pt>
                <c:pt idx="11">
                  <c:v>180203.4</c:v>
                </c:pt>
              </c:numCache>
            </c:numRef>
          </c:val>
        </c:ser>
        <c:ser>
          <c:idx val="0"/>
          <c:order val="4"/>
          <c:tx>
            <c:strRef>
              <c:f>'Restiturea TVA 2010-2016'!$A$9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70C0"/>
            </a:solidFill>
            <a:ln cmpd="tri">
              <a:gradFill>
                <a:gsLst>
                  <a:gs pos="0">
                    <a:schemeClr val="accent1">
                      <a:tint val="66000"/>
                      <a:satMod val="160000"/>
                      <a:lumMod val="44000"/>
                      <a:lumOff val="56000"/>
                      <a:alpha val="52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invertIfNegative val="0"/>
          <c:cat>
            <c:numRef>
              <c:f>'Restiturea TVA 2010-2016'!$B$12:$M$12</c:f>
              <c:numCache>
                <c:formatCode>General</c:formatCode>
                <c:ptCount val="12"/>
              </c:numCache>
            </c:numRef>
          </c:cat>
          <c:val>
            <c:numRef>
              <c:f>'Restiturea TVA 2010-2016'!$B$9:$M$9</c:f>
              <c:numCache>
                <c:formatCode>#,##0.00</c:formatCode>
                <c:ptCount val="12"/>
                <c:pt idx="0">
                  <c:v>182015</c:v>
                </c:pt>
                <c:pt idx="1">
                  <c:v>106067.1</c:v>
                </c:pt>
                <c:pt idx="2">
                  <c:v>273928.59999999998</c:v>
                </c:pt>
                <c:pt idx="3">
                  <c:v>176800.2</c:v>
                </c:pt>
                <c:pt idx="4">
                  <c:v>179078.3</c:v>
                </c:pt>
                <c:pt idx="5">
                  <c:v>292982.5</c:v>
                </c:pt>
                <c:pt idx="6">
                  <c:v>193105.4</c:v>
                </c:pt>
                <c:pt idx="7">
                  <c:v>291564.79999999999</c:v>
                </c:pt>
                <c:pt idx="8">
                  <c:v>147394.20000000001</c:v>
                </c:pt>
                <c:pt idx="9">
                  <c:v>165392.9</c:v>
                </c:pt>
                <c:pt idx="10">
                  <c:v>174213.2</c:v>
                </c:pt>
                <c:pt idx="11">
                  <c:v>228357.6</c:v>
                </c:pt>
              </c:numCache>
            </c:numRef>
          </c:val>
        </c:ser>
        <c:ser>
          <c:idx val="2"/>
          <c:order val="5"/>
          <c:tx>
            <c:strRef>
              <c:f>'Restiturea TVA 2010-2016'!$A$10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'Restiturea TVA 2010-2016'!$B$12:$M$12</c:f>
              <c:numCache>
                <c:formatCode>General</c:formatCode>
                <c:ptCount val="12"/>
              </c:numCache>
            </c:numRef>
          </c:cat>
          <c:val>
            <c:numRef>
              <c:f>'Restiturea TVA 2010-2016'!$B$10:$M$10</c:f>
              <c:numCache>
                <c:formatCode>#,##0.00</c:formatCode>
                <c:ptCount val="12"/>
                <c:pt idx="0">
                  <c:v>99196</c:v>
                </c:pt>
                <c:pt idx="1">
                  <c:v>104879.2</c:v>
                </c:pt>
                <c:pt idx="2">
                  <c:v>234950.5</c:v>
                </c:pt>
                <c:pt idx="3">
                  <c:v>174039.4</c:v>
                </c:pt>
                <c:pt idx="4">
                  <c:v>86589.3</c:v>
                </c:pt>
                <c:pt idx="5">
                  <c:v>232681.1</c:v>
                </c:pt>
                <c:pt idx="6">
                  <c:v>191219.8</c:v>
                </c:pt>
                <c:pt idx="7">
                  <c:v>153109.1</c:v>
                </c:pt>
                <c:pt idx="8">
                  <c:v>192401</c:v>
                </c:pt>
                <c:pt idx="9">
                  <c:v>199846.7</c:v>
                </c:pt>
                <c:pt idx="10">
                  <c:v>175869</c:v>
                </c:pt>
                <c:pt idx="11">
                  <c:v>225247.6</c:v>
                </c:pt>
              </c:numCache>
            </c:numRef>
          </c:val>
        </c:ser>
        <c:ser>
          <c:idx val="3"/>
          <c:order val="6"/>
          <c:tx>
            <c:strRef>
              <c:f>'Restiturea TVA 2010-2016'!$A$11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numRef>
              <c:f>'Restiturea TVA 2010-2016'!$B$12:$M$12</c:f>
              <c:numCache>
                <c:formatCode>General</c:formatCode>
                <c:ptCount val="12"/>
              </c:numCache>
            </c:numRef>
          </c:cat>
          <c:val>
            <c:numRef>
              <c:f>'Restiturea TVA 2010-2016'!$B$11:$M$11</c:f>
              <c:numCache>
                <c:formatCode>#,##0.00</c:formatCode>
                <c:ptCount val="12"/>
                <c:pt idx="0">
                  <c:v>14205.8</c:v>
                </c:pt>
                <c:pt idx="1">
                  <c:v>266732.79999999999</c:v>
                </c:pt>
                <c:pt idx="2">
                  <c:v>360389.5</c:v>
                </c:pt>
                <c:pt idx="3">
                  <c:v>221601.3</c:v>
                </c:pt>
                <c:pt idx="4">
                  <c:v>254358</c:v>
                </c:pt>
                <c:pt idx="5">
                  <c:v>208531.31000000029</c:v>
                </c:pt>
                <c:pt idx="6">
                  <c:v>124165</c:v>
                </c:pt>
                <c:pt idx="7">
                  <c:v>153570.99</c:v>
                </c:pt>
                <c:pt idx="8">
                  <c:v>213756.4</c:v>
                </c:pt>
                <c:pt idx="9">
                  <c:v>199143.5</c:v>
                </c:pt>
                <c:pt idx="10">
                  <c:v>221517</c:v>
                </c:pt>
                <c:pt idx="11">
                  <c:v>349020.4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90760"/>
        <c:axId val="207891144"/>
      </c:barChart>
      <c:catAx>
        <c:axId val="2078907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207891144"/>
        <c:crosses val="autoZero"/>
        <c:auto val="1"/>
        <c:lblAlgn val="ctr"/>
        <c:lblOffset val="100"/>
        <c:noMultiLvlLbl val="0"/>
      </c:catAx>
      <c:valAx>
        <c:axId val="20789114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207890760"/>
        <c:crosses val="autoZero"/>
        <c:crossBetween val="between"/>
        <c:majorUnit val="25000"/>
        <c:minorUnit val="4000"/>
      </c:valAx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67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400" verticalDpi="2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180975</xdr:rowOff>
    </xdr:from>
    <xdr:to>
      <xdr:col>14</xdr:col>
      <xdr:colOff>9525</xdr:colOff>
      <xdr:row>29</xdr:row>
      <xdr:rowOff>180975</xdr:rowOff>
    </xdr:to>
    <xdr:graphicFrame macro="[0]!Chart2_Щелчок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0.46675</cdr:x>
      <cdr:y>0.78139</cdr:y>
    </cdr:from>
    <cdr:to>
      <cdr:x>0.48477</cdr:x>
      <cdr:y>0.86144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6781" y="2664504"/>
          <a:ext cx="160558" cy="2729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475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Normal="100" workbookViewId="0">
      <selection activeCell="P10" sqref="P10"/>
    </sheetView>
  </sheetViews>
  <sheetFormatPr defaultRowHeight="15"/>
  <cols>
    <col min="1" max="1" width="9" bestFit="1" customWidth="1"/>
    <col min="2" max="9" width="10.140625" bestFit="1" customWidth="1"/>
    <col min="10" max="10" width="10.85546875" bestFit="1" customWidth="1"/>
    <col min="11" max="13" width="10.140625" bestFit="1" customWidth="1"/>
    <col min="14" max="14" width="11.7109375" bestFit="1" customWidth="1"/>
    <col min="16" max="16" width="11.42578125" bestFit="1" customWidth="1"/>
    <col min="17" max="17" width="10" bestFit="1" customWidth="1"/>
  </cols>
  <sheetData>
    <row r="1" spans="1:17">
      <c r="A1" s="9"/>
      <c r="B1" s="9"/>
      <c r="C1" s="28" t="s">
        <v>14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10"/>
    </row>
    <row r="2" spans="1:17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</row>
    <row r="3" spans="1:17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2" t="s">
        <v>0</v>
      </c>
    </row>
    <row r="4" spans="1:17">
      <c r="A4" s="13"/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15" t="s">
        <v>13</v>
      </c>
    </row>
    <row r="5" spans="1:17">
      <c r="A5" s="16">
        <v>2010</v>
      </c>
      <c r="B5" s="17">
        <v>6358.5</v>
      </c>
      <c r="C5" s="18">
        <v>62651.7</v>
      </c>
      <c r="D5" s="18">
        <v>168703.3</v>
      </c>
      <c r="E5" s="18">
        <v>85467.01</v>
      </c>
      <c r="F5" s="18">
        <v>84677.5</v>
      </c>
      <c r="G5" s="18">
        <v>105596.3</v>
      </c>
      <c r="H5" s="18">
        <v>72574.3</v>
      </c>
      <c r="I5" s="18">
        <v>60245.9</v>
      </c>
      <c r="J5" s="26">
        <v>94774.9</v>
      </c>
      <c r="K5" s="26">
        <v>74708.800000000003</v>
      </c>
      <c r="L5" s="26">
        <v>93503.9</v>
      </c>
      <c r="M5" s="26">
        <v>198305.7</v>
      </c>
      <c r="N5" s="19">
        <v>1107567.81</v>
      </c>
    </row>
    <row r="6" spans="1:17">
      <c r="A6" s="16">
        <v>2011</v>
      </c>
      <c r="B6" s="17">
        <v>62405</v>
      </c>
      <c r="C6" s="18">
        <v>137627.9</v>
      </c>
      <c r="D6" s="18">
        <v>99184.8</v>
      </c>
      <c r="E6" s="18">
        <v>114436.4</v>
      </c>
      <c r="F6" s="18">
        <v>116221.7</v>
      </c>
      <c r="G6" s="18">
        <v>58788.2</v>
      </c>
      <c r="H6" s="18">
        <v>143928.4</v>
      </c>
      <c r="I6" s="18">
        <v>124436.7</v>
      </c>
      <c r="J6" s="26">
        <v>89189.9</v>
      </c>
      <c r="K6" s="26">
        <v>122656.3</v>
      </c>
      <c r="L6" s="26">
        <v>141639.6</v>
      </c>
      <c r="M6" s="26">
        <v>35966.39</v>
      </c>
      <c r="N6" s="19">
        <f t="shared" ref="N6:N10" si="0">B6+C6+D6+E6+F6+G6+H6+I6+J6+K6+L6+M6</f>
        <v>1246481.2899999998</v>
      </c>
    </row>
    <row r="7" spans="1:17">
      <c r="A7" s="16">
        <v>2012</v>
      </c>
      <c r="B7" s="17">
        <v>114011</v>
      </c>
      <c r="C7" s="18">
        <v>180666.57</v>
      </c>
      <c r="D7" s="18">
        <v>123818.15</v>
      </c>
      <c r="E7" s="18">
        <v>139859.60999999999</v>
      </c>
      <c r="F7" s="18">
        <v>153456.20000000001</v>
      </c>
      <c r="G7" s="18">
        <v>299680</v>
      </c>
      <c r="H7" s="18">
        <v>110969.86</v>
      </c>
      <c r="I7" s="18">
        <v>119689.54</v>
      </c>
      <c r="J7" s="26">
        <v>93165</v>
      </c>
      <c r="K7" s="26">
        <v>121313.2</v>
      </c>
      <c r="L7" s="26">
        <v>155344.38</v>
      </c>
      <c r="M7" s="26">
        <v>135344.49</v>
      </c>
      <c r="N7" s="19">
        <f t="shared" si="0"/>
        <v>1747318.0000000002</v>
      </c>
      <c r="Q7" s="3"/>
    </row>
    <row r="8" spans="1:17">
      <c r="A8" s="20">
        <v>2013</v>
      </c>
      <c r="B8" s="17">
        <v>134349.07999999999</v>
      </c>
      <c r="C8" s="18">
        <v>75472.52</v>
      </c>
      <c r="D8" s="18">
        <v>120295.88</v>
      </c>
      <c r="E8" s="18">
        <v>137443</v>
      </c>
      <c r="F8" s="18">
        <v>127514.72</v>
      </c>
      <c r="G8" s="18">
        <v>177855.6</v>
      </c>
      <c r="H8" s="18">
        <v>146560.85999999999</v>
      </c>
      <c r="I8" s="18">
        <v>192403.9</v>
      </c>
      <c r="J8" s="26">
        <v>172257.7</v>
      </c>
      <c r="K8" s="26">
        <v>236238.32</v>
      </c>
      <c r="L8" s="26">
        <v>223981.9</v>
      </c>
      <c r="M8" s="26">
        <v>180203.4</v>
      </c>
      <c r="N8" s="19">
        <f t="shared" si="0"/>
        <v>1924576.8799999997</v>
      </c>
      <c r="O8" s="2"/>
      <c r="P8" s="1"/>
    </row>
    <row r="9" spans="1:17">
      <c r="A9" s="16">
        <v>2014</v>
      </c>
      <c r="B9" s="18">
        <v>182015</v>
      </c>
      <c r="C9" s="18">
        <v>106067.1</v>
      </c>
      <c r="D9" s="18">
        <v>273928.59999999998</v>
      </c>
      <c r="E9" s="18">
        <v>176800.2</v>
      </c>
      <c r="F9" s="18">
        <v>179078.3</v>
      </c>
      <c r="G9" s="18">
        <v>292982.5</v>
      </c>
      <c r="H9" s="18">
        <v>193105.4</v>
      </c>
      <c r="I9" s="18">
        <v>291564.79999999999</v>
      </c>
      <c r="J9" s="26">
        <v>147394.20000000001</v>
      </c>
      <c r="K9" s="26">
        <v>165392.9</v>
      </c>
      <c r="L9" s="26">
        <v>174213.2</v>
      </c>
      <c r="M9" s="26">
        <v>228357.6</v>
      </c>
      <c r="N9" s="19">
        <f t="shared" si="0"/>
        <v>2410899.7999999998</v>
      </c>
      <c r="O9" s="1"/>
      <c r="P9" s="8"/>
    </row>
    <row r="10" spans="1:17">
      <c r="A10" s="16">
        <v>2015</v>
      </c>
      <c r="B10" s="21">
        <v>99196</v>
      </c>
      <c r="C10" s="22">
        <v>104879.2</v>
      </c>
      <c r="D10" s="22">
        <v>234950.5</v>
      </c>
      <c r="E10" s="22">
        <v>174039.4</v>
      </c>
      <c r="F10" s="22">
        <v>86589.3</v>
      </c>
      <c r="G10" s="22">
        <v>232681.1</v>
      </c>
      <c r="H10" s="22">
        <v>191219.8</v>
      </c>
      <c r="I10" s="22">
        <v>153109.1</v>
      </c>
      <c r="J10" s="27">
        <v>192401</v>
      </c>
      <c r="K10" s="27">
        <v>199846.7</v>
      </c>
      <c r="L10" s="27">
        <v>175869</v>
      </c>
      <c r="M10" s="27">
        <v>225247.6</v>
      </c>
      <c r="N10" s="23">
        <f t="shared" si="0"/>
        <v>2070028.7000000002</v>
      </c>
      <c r="P10" s="3"/>
    </row>
    <row r="11" spans="1:17">
      <c r="A11" s="24">
        <v>2016</v>
      </c>
      <c r="B11" s="17">
        <v>14205.8</v>
      </c>
      <c r="C11" s="22">
        <v>266732.79999999999</v>
      </c>
      <c r="D11" s="22">
        <v>360389.5</v>
      </c>
      <c r="E11" s="22">
        <v>221601.3</v>
      </c>
      <c r="F11" s="22">
        <v>254358</v>
      </c>
      <c r="G11" s="22">
        <v>208531.31000000029</v>
      </c>
      <c r="H11" s="18">
        <v>124165</v>
      </c>
      <c r="I11" s="22">
        <v>153570.99</v>
      </c>
      <c r="J11" s="27">
        <v>213756.4</v>
      </c>
      <c r="K11" s="27">
        <v>199143.5</v>
      </c>
      <c r="L11" s="27">
        <v>221517</v>
      </c>
      <c r="M11" s="27">
        <v>349020.4</v>
      </c>
      <c r="N11" s="23">
        <f>B11+C11+D11+E11+F11+G11+H11+I11+J11+K11+L11+M11</f>
        <v>2586992</v>
      </c>
      <c r="P11" s="3"/>
    </row>
    <row r="12" spans="1:17">
      <c r="A12" s="4"/>
      <c r="B12" s="7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3"/>
      <c r="P12" s="3"/>
    </row>
    <row r="13" spans="1:17">
      <c r="N13" s="3"/>
      <c r="P13" s="3"/>
    </row>
    <row r="14" spans="1:17">
      <c r="N14" s="3"/>
      <c r="P14" s="3"/>
    </row>
    <row r="15" spans="1:17">
      <c r="N15" s="3"/>
      <c r="P15" s="3"/>
    </row>
    <row r="16" spans="1:17">
      <c r="N16" s="3"/>
    </row>
    <row r="17" spans="2:14">
      <c r="N17" s="3"/>
    </row>
    <row r="18" spans="2:14">
      <c r="N18" s="3"/>
    </row>
    <row r="19" spans="2:14">
      <c r="N19" s="3"/>
    </row>
    <row r="20" spans="2:14">
      <c r="N20" s="3"/>
    </row>
    <row r="21" spans="2:14">
      <c r="N21" s="3"/>
    </row>
    <row r="22" spans="2:14">
      <c r="N22" s="3"/>
    </row>
    <row r="23" spans="2:14">
      <c r="N23" s="3"/>
    </row>
    <row r="24" spans="2:14">
      <c r="N24" s="3"/>
    </row>
    <row r="25" spans="2:14">
      <c r="N25" s="3"/>
    </row>
    <row r="26" spans="2:14">
      <c r="N26" s="3"/>
    </row>
    <row r="27" spans="2:14">
      <c r="N27" s="3"/>
    </row>
    <row r="28" spans="2:14">
      <c r="N28" s="3"/>
    </row>
    <row r="29" spans="2:14">
      <c r="N29" s="3"/>
    </row>
    <row r="30" spans="2:14">
      <c r="N30" s="3"/>
    </row>
    <row r="31" spans="2:14">
      <c r="N31" s="3"/>
    </row>
    <row r="32" spans="2:14">
      <c r="B32" s="1"/>
      <c r="N32" s="3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N33" s="3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N34" s="3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N35" s="3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N36" s="3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N37" s="3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N38" s="3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N39" s="3"/>
    </row>
    <row r="40" spans="1:14">
      <c r="A40" s="1"/>
      <c r="C40" s="1"/>
      <c r="D40" s="1"/>
      <c r="E40" s="1"/>
      <c r="F40" s="1"/>
      <c r="G40" s="1"/>
      <c r="H40" s="1"/>
      <c r="I40" s="1"/>
      <c r="J40" s="1"/>
      <c r="K40" s="1"/>
      <c r="N40" s="3"/>
    </row>
    <row r="41" spans="1:14">
      <c r="N41" s="3"/>
    </row>
  </sheetData>
  <mergeCells count="1">
    <mergeCell ref="C1:M1"/>
  </mergeCells>
  <pageMargins left="0.70866141732283472" right="0.19685039370078741" top="0.78740157480314965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Restiturea TVA 2010-2016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Esanu Liudmila</dc:creator>
  <cp:lastModifiedBy>Lupascu Liliana</cp:lastModifiedBy>
  <cp:lastPrinted>2017-01-19T11:23:09Z</cp:lastPrinted>
  <dcterms:created xsi:type="dcterms:W3CDTF">2014-10-02T05:40:33Z</dcterms:created>
  <dcterms:modified xsi:type="dcterms:W3CDTF">2017-01-23T12:27:01Z</dcterms:modified>
</cp:coreProperties>
</file>