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01.01.2016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<sst xmlns="http://schemas.openxmlformats.org/spreadsheetml/2006/main" count="78" uniqueCount="55">
  <si>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 xml:space="preserve">Informaţia </t>
  </si>
  <si>
    <t>TOTAL</t>
  </si>
  <si>
    <t>2 ani</t>
  </si>
  <si>
    <t>total</t>
  </si>
  <si>
    <t>I</t>
  </si>
  <si>
    <t>II</t>
  </si>
  <si>
    <t>III</t>
  </si>
  <si>
    <t>IV</t>
  </si>
  <si>
    <t>mun.CHIŞINĂU</t>
  </si>
  <si>
    <t>mun.BĂLŢI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</si>
  <si>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</si>
  <si>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</si>
  <si>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</si>
  <si>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</si>
  <si>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</si>
  <si>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</si>
  <si>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</si>
  <si>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</si>
  <si>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</si>
  <si>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</si>
  <si>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</si>
  <si>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</si>
  <si>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</si>
  <si>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</si>
  <si>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</si>
  <si>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</si>
  <si>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</si>
  <si>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</si>
  <si>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</si>
  <si>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</si>
  <si>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</si>
  <si>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</si>
  <si>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</si>
  <si>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</si>
  <si>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</si>
  <si>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</si>
  <si>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</si>
  <si>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ŞOLDANEŞTI</t>
  </si>
  <si>
    <t>ŞTEFAN VODĂ</t>
  </si>
  <si>
    <t>TARACLIA</t>
  </si>
  <si>
    <t>TELENEŞTI</t>
  </si>
  <si>
    <t>UNGHENI</t>
  </si>
  <si>
    <t>UTA GAGAUZIA</t>
  </si>
  <si>
    <t>Suma eşalonării sau amînării pe parcursul anului</t>
  </si>
  <si>
    <t xml:space="preserve">                          Achitat pe parcursul anului</t>
  </si>
  <si>
    <t>Trimestrul</t>
  </si>
  <si>
    <t>Nr. d/o</t>
  </si>
  <si>
    <t>Denumirea IFS teritorial</t>
  </si>
  <si>
    <t>Contracte încheiate</t>
  </si>
  <si>
    <t>Contracte reziliate</t>
  </si>
  <si>
    <t>Contracte juridic valabie</t>
  </si>
  <si>
    <t>Contracte executate/ parvenit termenul</t>
  </si>
  <si>
    <t>Suma eşalonării/ amînării ce urmează a fi achitată in anul viitor</t>
  </si>
  <si>
    <t>DGAMC</t>
  </si>
  <si>
    <t xml:space="preserve"> privind respectarea clauzelor contractuale de eşalonare sau amînare a obligaţiei fiscale  la situaţia din 30.06.2016    (mii lei)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</si>
</sst>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[Red]#,##0.00"/>
    <numFmt numFmtId="181" formatCode="0.00;[Red]0.00"/>
    <numFmt numFmtId="182" formatCode="0.0"/>
    <numFmt numFmtId="183" formatCode="0.0;[Red]0.0"/>
    <numFmt numFmtId="184" formatCode="#,##0;[Red]#,##0"/>
    <numFmt numFmtId="185" formatCode="0;[Red]0"/>
    <numFmt numFmtId="186" formatCode="#,##0.0;[Red]#,##0.0"/>
    <numFmt numFmtId="187" formatCode="[$-418]d\ mmmm\ yyyy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7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1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2" fontId="3" fillId="13" borderId="10" xfId="0" applyNumberFormat="1" applyFont="1" applyFill="1" applyBorder="1" applyAlignment="1">
      <alignment horizontal="center" vertical="center" wrapText="1"/>
    </xf>
    <xf numFmtId="2" fontId="6" fillId="13" borderId="10" xfId="0" applyNumberFormat="1" applyFont="1" applyFill="1" applyBorder="1" applyAlignment="1">
      <alignment horizontal="center" vertical="center" wrapText="1"/>
    </xf>
    <xf numFmtId="2" fontId="7" fillId="13" borderId="10" xfId="0" applyNumberFormat="1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vertical="center" textRotation="90" wrapText="1"/>
    </xf>
    <xf numFmtId="0" fontId="0" fillId="33" borderId="0" xfId="0" applyFont="1" applyFill="1" applyAlignment="1">
      <alignment wrapText="1"/>
    </xf>
    <xf numFmtId="2" fontId="4" fillId="1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" fontId="8" fillId="7" borderId="10" xfId="0" applyNumberFormat="1" applyFont="1" applyFill="1" applyBorder="1" applyAlignment="1">
      <alignment wrapText="1"/>
    </xf>
    <xf numFmtId="1" fontId="8" fillId="7" borderId="10" xfId="0" applyNumberFormat="1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wrapText="1"/>
    </xf>
    <xf numFmtId="0" fontId="8" fillId="33" borderId="0" xfId="0" applyFont="1" applyFill="1" applyAlignment="1">
      <alignment wrapText="1"/>
    </xf>
    <xf numFmtId="2" fontId="9" fillId="13" borderId="10" xfId="0" applyNumberFormat="1" applyFont="1" applyFill="1" applyBorder="1" applyAlignment="1">
      <alignment/>
    </xf>
    <xf numFmtId="182" fontId="9" fillId="13" borderId="10" xfId="0" applyNumberFormat="1" applyFont="1" applyFill="1" applyBorder="1" applyAlignment="1">
      <alignment/>
    </xf>
    <xf numFmtId="1" fontId="9" fillId="13" borderId="10" xfId="0" applyNumberFormat="1" applyFont="1" applyFill="1" applyBorder="1" applyAlignment="1">
      <alignment/>
    </xf>
    <xf numFmtId="0" fontId="9" fillId="1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Font="1" applyAlignment="1">
      <alignment/>
    </xf>
    <xf numFmtId="182" fontId="3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11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 wrapText="1"/>
    </xf>
    <xf numFmtId="2" fontId="4" fillId="1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40" zoomScaleNormal="140" zoomScalePageLayoutView="0" workbookViewId="0" topLeftCell="A1">
      <pane xSplit="2" ySplit="4" topLeftCell="G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5" sqref="B44:B45"/>
    </sheetView>
  </sheetViews>
  <sheetFormatPr defaultColWidth="9.00390625" defaultRowHeight="12.75"/>
  <cols>
    <col min="1" max="1" width="3.625" style="27" customWidth="1"/>
    <col min="2" max="2" width="16.75390625" style="27" customWidth="1"/>
    <col min="3" max="3" width="8.625" style="27" bestFit="1" customWidth="1"/>
    <col min="4" max="4" width="9.125" style="27" customWidth="1"/>
    <col min="5" max="5" width="8.00390625" style="27" customWidth="1"/>
    <col min="6" max="6" width="7.875" style="27" customWidth="1"/>
    <col min="7" max="8" width="7.375" style="27" customWidth="1"/>
    <col min="9" max="9" width="8.125" style="27" customWidth="1"/>
    <col min="10" max="10" width="7.00390625" style="27" customWidth="1"/>
    <col min="11" max="11" width="6.875" style="27" customWidth="1"/>
    <col min="12" max="12" width="7.00390625" style="27" customWidth="1"/>
    <col min="13" max="13" width="7.125" style="27" customWidth="1"/>
    <col min="14" max="14" width="7.75390625" style="27" customWidth="1"/>
    <col min="15" max="15" width="6.875" style="27" customWidth="1"/>
    <col min="16" max="16" width="7.00390625" style="27" bestFit="1" customWidth="1"/>
    <col min="17" max="18" width="6.75390625" style="27" customWidth="1"/>
    <col min="19" max="19" width="4.125" style="27" customWidth="1"/>
    <col min="20" max="20" width="5.125" style="27" customWidth="1"/>
    <col min="21" max="21" width="4.625" style="27" customWidth="1"/>
    <col min="22" max="22" width="5.125" style="27" bestFit="1" customWidth="1"/>
    <col min="23" max="16384" width="9.125" style="27" customWidth="1"/>
  </cols>
  <sheetData>
    <row r="1" spans="1:21" s="10" customFormat="1" ht="1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9"/>
    </row>
    <row r="2" spans="1:21" s="10" customFormat="1" ht="13.5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9"/>
    </row>
    <row r="3" spans="1:22" s="15" customFormat="1" ht="57" customHeight="1">
      <c r="A3" s="11" t="s">
        <v>46</v>
      </c>
      <c r="B3" s="11" t="s">
        <v>47</v>
      </c>
      <c r="C3" s="12" t="s">
        <v>1</v>
      </c>
      <c r="D3" s="13" t="s">
        <v>43</v>
      </c>
      <c r="E3" s="13" t="s">
        <v>45</v>
      </c>
      <c r="F3" s="13" t="s">
        <v>45</v>
      </c>
      <c r="G3" s="13" t="s">
        <v>45</v>
      </c>
      <c r="H3" s="13" t="s">
        <v>45</v>
      </c>
      <c r="I3" s="13" t="s">
        <v>44</v>
      </c>
      <c r="J3" s="13" t="s">
        <v>45</v>
      </c>
      <c r="K3" s="13" t="s">
        <v>45</v>
      </c>
      <c r="L3" s="13" t="s">
        <v>45</v>
      </c>
      <c r="M3" s="13" t="s">
        <v>45</v>
      </c>
      <c r="N3" s="13" t="s">
        <v>52</v>
      </c>
      <c r="O3" s="13" t="s">
        <v>45</v>
      </c>
      <c r="P3" s="13" t="s">
        <v>45</v>
      </c>
      <c r="Q3" s="13" t="s">
        <v>45</v>
      </c>
      <c r="R3" s="13" t="s">
        <v>45</v>
      </c>
      <c r="S3" s="13" t="s">
        <v>48</v>
      </c>
      <c r="T3" s="13" t="s">
        <v>49</v>
      </c>
      <c r="U3" s="14" t="s">
        <v>51</v>
      </c>
      <c r="V3" s="14" t="s">
        <v>50</v>
      </c>
    </row>
    <row r="4" spans="1:22" s="17" customFormat="1" ht="15" customHeight="1">
      <c r="A4" s="16"/>
      <c r="B4" s="16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3</v>
      </c>
      <c r="J4" s="16" t="s">
        <v>4</v>
      </c>
      <c r="K4" s="16" t="s">
        <v>5</v>
      </c>
      <c r="L4" s="16" t="s">
        <v>6</v>
      </c>
      <c r="M4" s="16" t="s">
        <v>7</v>
      </c>
      <c r="N4" s="16" t="s">
        <v>3</v>
      </c>
      <c r="O4" s="16" t="s">
        <v>4</v>
      </c>
      <c r="P4" s="16" t="s">
        <v>5</v>
      </c>
      <c r="Q4" s="16" t="s">
        <v>6</v>
      </c>
      <c r="R4" s="16" t="s">
        <v>7</v>
      </c>
      <c r="S4" s="39" t="s">
        <v>3</v>
      </c>
      <c r="T4" s="39"/>
      <c r="U4" s="39"/>
      <c r="V4" s="39"/>
    </row>
    <row r="5" spans="1:22" s="21" customFormat="1" ht="9" customHeight="1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20">
        <v>21</v>
      </c>
      <c r="V5" s="20">
        <v>22</v>
      </c>
    </row>
    <row r="6" spans="1:22" s="1" customFormat="1" ht="12.75">
      <c r="A6" s="2">
        <v>1</v>
      </c>
      <c r="B6" s="3" t="s">
        <v>8</v>
      </c>
      <c r="C6" s="3">
        <f>D6+N6</f>
        <v>1385</v>
      </c>
      <c r="D6" s="3">
        <f>SUM(E6:H6)</f>
        <v>1385</v>
      </c>
      <c r="E6" s="36">
        <v>669.8</v>
      </c>
      <c r="F6" s="36">
        <v>715.2</v>
      </c>
      <c r="G6" s="36">
        <v>0</v>
      </c>
      <c r="H6" s="36">
        <v>0</v>
      </c>
      <c r="I6" s="3">
        <f>SUM(J6:M6)</f>
        <v>100</v>
      </c>
      <c r="J6" s="4">
        <v>100</v>
      </c>
      <c r="K6" s="4">
        <v>0</v>
      </c>
      <c r="L6" s="4">
        <v>0</v>
      </c>
      <c r="M6" s="4">
        <v>0</v>
      </c>
      <c r="N6" s="3">
        <f>O6+P6+Q6+R6</f>
        <v>0</v>
      </c>
      <c r="O6" s="36">
        <v>0</v>
      </c>
      <c r="P6" s="36">
        <v>0</v>
      </c>
      <c r="Q6" s="37">
        <v>0</v>
      </c>
      <c r="R6" s="37">
        <v>0</v>
      </c>
      <c r="S6" s="5">
        <v>0</v>
      </c>
      <c r="T6" s="5">
        <v>1</v>
      </c>
      <c r="U6" s="6">
        <v>0</v>
      </c>
      <c r="V6" s="7">
        <v>0</v>
      </c>
    </row>
    <row r="7" spans="1:22" s="1" customFormat="1" ht="12.75">
      <c r="A7" s="2">
        <v>2</v>
      </c>
      <c r="B7" s="3" t="s">
        <v>53</v>
      </c>
      <c r="C7" s="3">
        <f aca="true" t="shared" si="0" ref="C7:C41">D7+N7</f>
        <v>198.1</v>
      </c>
      <c r="D7" s="3">
        <f aca="true" t="shared" si="1" ref="D7:D29">E7+F7+G7+H7</f>
        <v>198.1</v>
      </c>
      <c r="E7" s="36">
        <v>198.1</v>
      </c>
      <c r="F7" s="36">
        <v>0</v>
      </c>
      <c r="G7" s="36">
        <v>0</v>
      </c>
      <c r="H7" s="36">
        <v>0</v>
      </c>
      <c r="I7" s="3">
        <f aca="true" t="shared" si="2" ref="I7:I38">J7+K7+L7+M7</f>
        <v>0</v>
      </c>
      <c r="J7" s="4">
        <v>0</v>
      </c>
      <c r="K7" s="4">
        <v>0</v>
      </c>
      <c r="L7" s="4">
        <v>0</v>
      </c>
      <c r="M7" s="4">
        <v>0</v>
      </c>
      <c r="N7" s="3">
        <f aca="true" t="shared" si="3" ref="N7:N41">O7+P7+Q7+R7</f>
        <v>0</v>
      </c>
      <c r="O7" s="36">
        <v>0</v>
      </c>
      <c r="P7" s="36">
        <v>0</v>
      </c>
      <c r="Q7" s="36">
        <v>0</v>
      </c>
      <c r="R7" s="36">
        <v>0</v>
      </c>
      <c r="S7" s="5">
        <v>0</v>
      </c>
      <c r="T7" s="5">
        <v>0</v>
      </c>
      <c r="U7" s="6">
        <v>0</v>
      </c>
      <c r="V7" s="7">
        <v>0</v>
      </c>
    </row>
    <row r="8" spans="1:22" s="1" customFormat="1" ht="12.75">
      <c r="A8" s="2">
        <v>3</v>
      </c>
      <c r="B8" s="3" t="s">
        <v>9</v>
      </c>
      <c r="C8" s="3">
        <f t="shared" si="0"/>
        <v>0</v>
      </c>
      <c r="D8" s="3">
        <f t="shared" si="1"/>
        <v>0</v>
      </c>
      <c r="E8" s="36">
        <v>0</v>
      </c>
      <c r="F8" s="36">
        <v>0</v>
      </c>
      <c r="G8" s="36">
        <v>0</v>
      </c>
      <c r="H8" s="36">
        <v>0</v>
      </c>
      <c r="I8" s="3">
        <f t="shared" si="2"/>
        <v>0</v>
      </c>
      <c r="J8" s="4">
        <v>0</v>
      </c>
      <c r="K8" s="4">
        <v>0</v>
      </c>
      <c r="L8" s="4">
        <v>0</v>
      </c>
      <c r="M8" s="4">
        <v>0</v>
      </c>
      <c r="N8" s="3">
        <f>SUM(O8:R8)</f>
        <v>0</v>
      </c>
      <c r="O8" s="36">
        <v>0</v>
      </c>
      <c r="P8" s="36">
        <v>0</v>
      </c>
      <c r="Q8" s="36">
        <v>0</v>
      </c>
      <c r="R8" s="36">
        <v>0</v>
      </c>
      <c r="S8" s="5">
        <v>0</v>
      </c>
      <c r="T8" s="5">
        <v>0</v>
      </c>
      <c r="U8" s="6">
        <v>0</v>
      </c>
      <c r="V8" s="7">
        <v>0</v>
      </c>
    </row>
    <row r="9" spans="1:22" s="1" customFormat="1" ht="12.75">
      <c r="A9" s="2">
        <v>4</v>
      </c>
      <c r="B9" s="3" t="s">
        <v>10</v>
      </c>
      <c r="C9" s="3">
        <f t="shared" si="0"/>
        <v>0</v>
      </c>
      <c r="D9" s="3">
        <f>E9+F9+G9+H9</f>
        <v>0</v>
      </c>
      <c r="E9" s="36">
        <v>0</v>
      </c>
      <c r="F9" s="36">
        <v>0</v>
      </c>
      <c r="G9" s="36">
        <v>0</v>
      </c>
      <c r="H9" s="36">
        <v>0</v>
      </c>
      <c r="I9" s="3">
        <f t="shared" si="2"/>
        <v>0</v>
      </c>
      <c r="J9" s="4">
        <v>0</v>
      </c>
      <c r="K9" s="4">
        <v>0</v>
      </c>
      <c r="L9" s="4">
        <v>0</v>
      </c>
      <c r="M9" s="4">
        <v>0</v>
      </c>
      <c r="N9" s="3">
        <f t="shared" si="3"/>
        <v>0</v>
      </c>
      <c r="O9" s="36">
        <v>0</v>
      </c>
      <c r="P9" s="36">
        <v>0</v>
      </c>
      <c r="Q9" s="36">
        <v>0</v>
      </c>
      <c r="R9" s="36">
        <v>0</v>
      </c>
      <c r="S9" s="5">
        <v>0</v>
      </c>
      <c r="T9" s="5">
        <v>0</v>
      </c>
      <c r="U9" s="6">
        <v>0</v>
      </c>
      <c r="V9" s="7">
        <v>0</v>
      </c>
    </row>
    <row r="10" spans="1:22" s="1" customFormat="1" ht="12.75">
      <c r="A10" s="2">
        <v>5</v>
      </c>
      <c r="B10" s="3" t="s">
        <v>11</v>
      </c>
      <c r="C10" s="3">
        <f>D10+N10</f>
        <v>0</v>
      </c>
      <c r="D10" s="3">
        <f>E10+F10+G10+H10</f>
        <v>0</v>
      </c>
      <c r="E10" s="36">
        <v>0</v>
      </c>
      <c r="F10" s="36">
        <v>0</v>
      </c>
      <c r="G10" s="36">
        <v>0</v>
      </c>
      <c r="H10" s="36">
        <v>0</v>
      </c>
      <c r="I10" s="3">
        <f>SUM(J10:M10)</f>
        <v>0</v>
      </c>
      <c r="J10" s="4">
        <v>0</v>
      </c>
      <c r="K10" s="4">
        <v>0</v>
      </c>
      <c r="L10" s="4">
        <v>0</v>
      </c>
      <c r="M10" s="4">
        <v>0</v>
      </c>
      <c r="N10" s="3">
        <f t="shared" si="3"/>
        <v>0</v>
      </c>
      <c r="O10" s="36">
        <v>0</v>
      </c>
      <c r="P10" s="36">
        <v>0</v>
      </c>
      <c r="Q10" s="36">
        <v>0</v>
      </c>
      <c r="R10" s="36">
        <v>0</v>
      </c>
      <c r="S10" s="5">
        <v>0</v>
      </c>
      <c r="T10" s="5">
        <v>0</v>
      </c>
      <c r="U10" s="6">
        <v>0</v>
      </c>
      <c r="V10" s="7">
        <v>0</v>
      </c>
    </row>
    <row r="11" spans="1:22" s="1" customFormat="1" ht="12.75">
      <c r="A11" s="2">
        <v>6</v>
      </c>
      <c r="B11" s="3" t="s">
        <v>12</v>
      </c>
      <c r="C11" s="3">
        <f t="shared" si="0"/>
        <v>0</v>
      </c>
      <c r="D11" s="3">
        <f t="shared" si="1"/>
        <v>0</v>
      </c>
      <c r="E11" s="36">
        <v>0</v>
      </c>
      <c r="F11" s="36">
        <v>0</v>
      </c>
      <c r="G11" s="36">
        <v>0</v>
      </c>
      <c r="H11" s="36">
        <v>0</v>
      </c>
      <c r="I11" s="3">
        <f>SUM(J11:M11)</f>
        <v>0</v>
      </c>
      <c r="J11" s="4">
        <v>0</v>
      </c>
      <c r="K11" s="4">
        <v>0</v>
      </c>
      <c r="L11" s="4">
        <v>0</v>
      </c>
      <c r="M11" s="4">
        <v>0</v>
      </c>
      <c r="N11" s="3">
        <f t="shared" si="3"/>
        <v>0</v>
      </c>
      <c r="O11" s="36">
        <v>0</v>
      </c>
      <c r="P11" s="36">
        <v>0</v>
      </c>
      <c r="Q11" s="36">
        <v>0</v>
      </c>
      <c r="R11" s="36">
        <v>0</v>
      </c>
      <c r="S11" s="5">
        <v>0</v>
      </c>
      <c r="T11" s="5">
        <v>0</v>
      </c>
      <c r="U11" s="6">
        <v>0</v>
      </c>
      <c r="V11" s="7">
        <v>0</v>
      </c>
    </row>
    <row r="12" spans="1:22" s="1" customFormat="1" ht="12.75">
      <c r="A12" s="2">
        <v>7</v>
      </c>
      <c r="B12" s="3" t="s">
        <v>13</v>
      </c>
      <c r="C12" s="3">
        <f t="shared" si="0"/>
        <v>0</v>
      </c>
      <c r="D12" s="3">
        <f t="shared" si="1"/>
        <v>0</v>
      </c>
      <c r="E12" s="36">
        <v>0</v>
      </c>
      <c r="F12" s="36">
        <v>0</v>
      </c>
      <c r="G12" s="36">
        <v>0</v>
      </c>
      <c r="H12" s="36">
        <v>0</v>
      </c>
      <c r="I12" s="3">
        <f>SUM(J12:M12)</f>
        <v>0</v>
      </c>
      <c r="J12" s="4">
        <v>0</v>
      </c>
      <c r="K12" s="4">
        <v>0</v>
      </c>
      <c r="L12" s="4">
        <v>0</v>
      </c>
      <c r="M12" s="4">
        <v>0</v>
      </c>
      <c r="N12" s="3">
        <f t="shared" si="3"/>
        <v>0</v>
      </c>
      <c r="O12" s="36">
        <v>0</v>
      </c>
      <c r="P12" s="36">
        <v>0</v>
      </c>
      <c r="Q12" s="36">
        <v>0</v>
      </c>
      <c r="R12" s="36">
        <v>0</v>
      </c>
      <c r="S12" s="5">
        <v>0</v>
      </c>
      <c r="T12" s="5">
        <v>0</v>
      </c>
      <c r="U12" s="6">
        <v>0</v>
      </c>
      <c r="V12" s="7">
        <v>0</v>
      </c>
    </row>
    <row r="13" spans="1:22" s="1" customFormat="1" ht="12.75">
      <c r="A13" s="2">
        <v>8</v>
      </c>
      <c r="B13" s="3" t="s">
        <v>14</v>
      </c>
      <c r="C13" s="3">
        <f t="shared" si="0"/>
        <v>0</v>
      </c>
      <c r="D13" s="3">
        <f t="shared" si="1"/>
        <v>0</v>
      </c>
      <c r="E13" s="36">
        <v>0</v>
      </c>
      <c r="F13" s="36">
        <v>0</v>
      </c>
      <c r="G13" s="36">
        <v>0</v>
      </c>
      <c r="H13" s="36">
        <v>0</v>
      </c>
      <c r="I13" s="3">
        <f>SUM(J13:M13)</f>
        <v>0</v>
      </c>
      <c r="J13" s="4">
        <v>0</v>
      </c>
      <c r="K13" s="4">
        <v>0</v>
      </c>
      <c r="L13" s="4">
        <v>0</v>
      </c>
      <c r="M13" s="4">
        <v>0</v>
      </c>
      <c r="N13" s="3">
        <f>SUM(O13:R13)</f>
        <v>0</v>
      </c>
      <c r="O13" s="36">
        <v>0</v>
      </c>
      <c r="P13" s="36">
        <v>0</v>
      </c>
      <c r="Q13" s="36">
        <v>0</v>
      </c>
      <c r="R13" s="36">
        <v>0</v>
      </c>
      <c r="S13" s="5">
        <v>0</v>
      </c>
      <c r="T13" s="5">
        <v>0</v>
      </c>
      <c r="U13" s="6">
        <v>0</v>
      </c>
      <c r="V13" s="7">
        <v>0</v>
      </c>
    </row>
    <row r="14" spans="1:22" s="1" customFormat="1" ht="12.75">
      <c r="A14" s="2">
        <v>9</v>
      </c>
      <c r="B14" s="3" t="s">
        <v>15</v>
      </c>
      <c r="C14" s="3">
        <f t="shared" si="0"/>
        <v>0</v>
      </c>
      <c r="D14" s="3">
        <f t="shared" si="1"/>
        <v>0</v>
      </c>
      <c r="E14" s="36">
        <v>0</v>
      </c>
      <c r="F14" s="36">
        <v>0</v>
      </c>
      <c r="G14" s="36">
        <v>0</v>
      </c>
      <c r="H14" s="36">
        <v>0</v>
      </c>
      <c r="I14" s="3">
        <f t="shared" si="2"/>
        <v>0</v>
      </c>
      <c r="J14" s="4">
        <v>0</v>
      </c>
      <c r="K14" s="4">
        <v>0</v>
      </c>
      <c r="L14" s="4">
        <v>0</v>
      </c>
      <c r="M14" s="4">
        <v>0</v>
      </c>
      <c r="N14" s="3">
        <f t="shared" si="3"/>
        <v>0</v>
      </c>
      <c r="O14" s="36">
        <v>0</v>
      </c>
      <c r="P14" s="36">
        <v>0</v>
      </c>
      <c r="Q14" s="36">
        <v>0</v>
      </c>
      <c r="R14" s="36">
        <v>0</v>
      </c>
      <c r="S14" s="5">
        <v>0</v>
      </c>
      <c r="T14" s="5">
        <v>0</v>
      </c>
      <c r="U14" s="6">
        <v>0</v>
      </c>
      <c r="V14" s="7">
        <v>0</v>
      </c>
    </row>
    <row r="15" spans="1:22" s="1" customFormat="1" ht="12.75">
      <c r="A15" s="2">
        <v>10</v>
      </c>
      <c r="B15" s="3" t="s">
        <v>16</v>
      </c>
      <c r="C15" s="3">
        <f t="shared" si="0"/>
        <v>0</v>
      </c>
      <c r="D15" s="3">
        <f t="shared" si="1"/>
        <v>0</v>
      </c>
      <c r="E15" s="36">
        <v>0</v>
      </c>
      <c r="F15" s="36">
        <v>0</v>
      </c>
      <c r="G15" s="36">
        <v>0</v>
      </c>
      <c r="H15" s="36">
        <v>0</v>
      </c>
      <c r="I15" s="3">
        <f t="shared" si="2"/>
        <v>0</v>
      </c>
      <c r="J15" s="4">
        <v>0</v>
      </c>
      <c r="K15" s="4">
        <v>0</v>
      </c>
      <c r="L15" s="4">
        <v>0</v>
      </c>
      <c r="M15" s="4">
        <v>0</v>
      </c>
      <c r="N15" s="3">
        <f>O15+P15+Q15+R15</f>
        <v>0</v>
      </c>
      <c r="O15" s="36">
        <v>0</v>
      </c>
      <c r="P15" s="36">
        <v>0</v>
      </c>
      <c r="Q15" s="36">
        <v>0</v>
      </c>
      <c r="R15" s="36">
        <v>0</v>
      </c>
      <c r="S15" s="5">
        <v>0</v>
      </c>
      <c r="T15" s="5">
        <v>0</v>
      </c>
      <c r="U15" s="6">
        <v>0</v>
      </c>
      <c r="V15" s="7">
        <v>0</v>
      </c>
    </row>
    <row r="16" spans="1:22" s="1" customFormat="1" ht="12.75">
      <c r="A16" s="2">
        <v>11</v>
      </c>
      <c r="B16" s="3" t="s">
        <v>17</v>
      </c>
      <c r="C16" s="3">
        <f t="shared" si="0"/>
        <v>0</v>
      </c>
      <c r="D16" s="3">
        <f t="shared" si="1"/>
        <v>0</v>
      </c>
      <c r="E16" s="36">
        <v>0</v>
      </c>
      <c r="F16" s="36">
        <v>0</v>
      </c>
      <c r="G16" s="36">
        <v>0</v>
      </c>
      <c r="H16" s="36">
        <v>0</v>
      </c>
      <c r="I16" s="3">
        <f t="shared" si="2"/>
        <v>0</v>
      </c>
      <c r="J16" s="4">
        <v>0</v>
      </c>
      <c r="K16" s="4">
        <v>0</v>
      </c>
      <c r="L16" s="4">
        <v>0</v>
      </c>
      <c r="M16" s="4">
        <v>0</v>
      </c>
      <c r="N16" s="3">
        <f t="shared" si="3"/>
        <v>0</v>
      </c>
      <c r="O16" s="36">
        <v>0</v>
      </c>
      <c r="P16" s="36">
        <v>0</v>
      </c>
      <c r="Q16" s="36">
        <v>0</v>
      </c>
      <c r="R16" s="36">
        <v>0</v>
      </c>
      <c r="S16" s="5">
        <v>0</v>
      </c>
      <c r="T16" s="5">
        <v>0</v>
      </c>
      <c r="U16" s="6">
        <v>0</v>
      </c>
      <c r="V16" s="7">
        <v>0</v>
      </c>
    </row>
    <row r="17" spans="1:22" s="1" customFormat="1" ht="12.75">
      <c r="A17" s="2">
        <v>12</v>
      </c>
      <c r="B17" s="3" t="s">
        <v>18</v>
      </c>
      <c r="C17" s="3">
        <f t="shared" si="0"/>
        <v>0</v>
      </c>
      <c r="D17" s="3">
        <f>E17+F17+G17+H17</f>
        <v>0</v>
      </c>
      <c r="E17" s="36">
        <v>0</v>
      </c>
      <c r="F17" s="36">
        <v>0</v>
      </c>
      <c r="G17" s="36">
        <v>0</v>
      </c>
      <c r="H17" s="36">
        <v>0</v>
      </c>
      <c r="I17" s="3">
        <f t="shared" si="2"/>
        <v>0</v>
      </c>
      <c r="J17" s="4">
        <v>0</v>
      </c>
      <c r="K17" s="4">
        <v>0</v>
      </c>
      <c r="L17" s="4">
        <v>0</v>
      </c>
      <c r="M17" s="4">
        <v>0</v>
      </c>
      <c r="N17" s="3">
        <f t="shared" si="3"/>
        <v>0</v>
      </c>
      <c r="O17" s="36">
        <v>0</v>
      </c>
      <c r="P17" s="36">
        <v>0</v>
      </c>
      <c r="Q17" s="36">
        <v>0</v>
      </c>
      <c r="R17" s="36">
        <v>0</v>
      </c>
      <c r="S17" s="5">
        <v>0</v>
      </c>
      <c r="T17" s="5">
        <v>0</v>
      </c>
      <c r="U17" s="6">
        <v>0</v>
      </c>
      <c r="V17" s="7">
        <v>0</v>
      </c>
    </row>
    <row r="18" spans="1:22" s="1" customFormat="1" ht="12.75">
      <c r="A18" s="2">
        <v>13</v>
      </c>
      <c r="B18" s="3" t="s">
        <v>19</v>
      </c>
      <c r="C18" s="3">
        <f t="shared" si="0"/>
        <v>0</v>
      </c>
      <c r="D18" s="3">
        <f>E18+F18+G18+H18</f>
        <v>0</v>
      </c>
      <c r="E18" s="36">
        <v>0</v>
      </c>
      <c r="F18" s="36">
        <v>0</v>
      </c>
      <c r="G18" s="36">
        <v>0</v>
      </c>
      <c r="H18" s="36">
        <v>0</v>
      </c>
      <c r="I18" s="3">
        <f t="shared" si="2"/>
        <v>0</v>
      </c>
      <c r="J18" s="4">
        <v>0</v>
      </c>
      <c r="K18" s="4">
        <v>0</v>
      </c>
      <c r="L18" s="4">
        <v>0</v>
      </c>
      <c r="M18" s="4">
        <v>0</v>
      </c>
      <c r="N18" s="3">
        <f t="shared" si="3"/>
        <v>0</v>
      </c>
      <c r="O18" s="36">
        <v>0</v>
      </c>
      <c r="P18" s="36">
        <v>0</v>
      </c>
      <c r="Q18" s="36">
        <v>0</v>
      </c>
      <c r="R18" s="36">
        <v>0</v>
      </c>
      <c r="S18" s="5">
        <v>0</v>
      </c>
      <c r="T18" s="5">
        <v>0</v>
      </c>
      <c r="U18" s="6">
        <v>0</v>
      </c>
      <c r="V18" s="7">
        <v>0</v>
      </c>
    </row>
    <row r="19" spans="1:22" s="1" customFormat="1" ht="12.75">
      <c r="A19" s="2">
        <v>14</v>
      </c>
      <c r="B19" s="3" t="s">
        <v>20</v>
      </c>
      <c r="C19" s="3">
        <f t="shared" si="0"/>
        <v>0</v>
      </c>
      <c r="D19" s="3">
        <f>E19+F19+G19+H19</f>
        <v>0</v>
      </c>
      <c r="E19" s="36">
        <v>0</v>
      </c>
      <c r="F19" s="36">
        <v>0</v>
      </c>
      <c r="G19" s="36">
        <v>0</v>
      </c>
      <c r="H19" s="36">
        <v>0</v>
      </c>
      <c r="I19" s="3">
        <f t="shared" si="2"/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3"/>
        <v>0</v>
      </c>
      <c r="O19" s="36">
        <v>0</v>
      </c>
      <c r="P19" s="36">
        <v>0</v>
      </c>
      <c r="Q19" s="36">
        <v>0</v>
      </c>
      <c r="R19" s="36">
        <v>0</v>
      </c>
      <c r="S19" s="5">
        <v>0</v>
      </c>
      <c r="T19" s="5">
        <v>0</v>
      </c>
      <c r="U19" s="6">
        <v>0</v>
      </c>
      <c r="V19" s="7">
        <v>0</v>
      </c>
    </row>
    <row r="20" spans="1:22" s="1" customFormat="1" ht="12.75">
      <c r="A20" s="2">
        <v>15</v>
      </c>
      <c r="B20" s="3" t="s">
        <v>21</v>
      </c>
      <c r="C20" s="3">
        <f t="shared" si="0"/>
        <v>0</v>
      </c>
      <c r="D20" s="3">
        <f>E20+F20+G20+H20</f>
        <v>0</v>
      </c>
      <c r="E20" s="36">
        <v>0</v>
      </c>
      <c r="F20" s="36">
        <v>0</v>
      </c>
      <c r="G20" s="36">
        <v>0</v>
      </c>
      <c r="H20" s="36">
        <v>0</v>
      </c>
      <c r="I20" s="3">
        <f t="shared" si="2"/>
        <v>0</v>
      </c>
      <c r="J20" s="4">
        <v>0</v>
      </c>
      <c r="K20" s="4">
        <v>0</v>
      </c>
      <c r="L20" s="4">
        <v>0</v>
      </c>
      <c r="M20" s="4">
        <v>0</v>
      </c>
      <c r="N20" s="3">
        <f t="shared" si="3"/>
        <v>0</v>
      </c>
      <c r="O20" s="36">
        <v>0</v>
      </c>
      <c r="P20" s="36">
        <v>0</v>
      </c>
      <c r="Q20" s="36">
        <v>0</v>
      </c>
      <c r="R20" s="36">
        <v>0</v>
      </c>
      <c r="S20" s="5">
        <v>0</v>
      </c>
      <c r="T20" s="5">
        <v>0</v>
      </c>
      <c r="U20" s="6">
        <v>0</v>
      </c>
      <c r="V20" s="7">
        <v>0</v>
      </c>
    </row>
    <row r="21" spans="1:22" s="1" customFormat="1" ht="12.75">
      <c r="A21" s="2">
        <v>16</v>
      </c>
      <c r="B21" s="3" t="s">
        <v>22</v>
      </c>
      <c r="C21" s="3">
        <f t="shared" si="0"/>
        <v>0</v>
      </c>
      <c r="D21" s="3">
        <f t="shared" si="1"/>
        <v>0</v>
      </c>
      <c r="E21" s="36">
        <v>0</v>
      </c>
      <c r="F21" s="36">
        <v>0</v>
      </c>
      <c r="G21" s="36">
        <v>0</v>
      </c>
      <c r="H21" s="36">
        <v>0</v>
      </c>
      <c r="I21" s="3">
        <f>SUM(J21:M21)</f>
        <v>0</v>
      </c>
      <c r="J21" s="4">
        <v>0</v>
      </c>
      <c r="K21" s="4">
        <v>0</v>
      </c>
      <c r="L21" s="4">
        <v>0</v>
      </c>
      <c r="M21" s="4">
        <v>0</v>
      </c>
      <c r="N21" s="3">
        <f t="shared" si="3"/>
        <v>0</v>
      </c>
      <c r="O21" s="36">
        <v>0</v>
      </c>
      <c r="P21" s="36">
        <v>0</v>
      </c>
      <c r="Q21" s="36">
        <v>0</v>
      </c>
      <c r="R21" s="36">
        <v>0</v>
      </c>
      <c r="S21" s="5">
        <v>0</v>
      </c>
      <c r="T21" s="5">
        <v>0</v>
      </c>
      <c r="U21" s="6">
        <v>0</v>
      </c>
      <c r="V21" s="7">
        <v>0</v>
      </c>
    </row>
    <row r="22" spans="1:22" s="1" customFormat="1" ht="12.75">
      <c r="A22" s="2">
        <v>17</v>
      </c>
      <c r="B22" s="3" t="s">
        <v>23</v>
      </c>
      <c r="C22" s="3">
        <f t="shared" si="0"/>
        <v>0</v>
      </c>
      <c r="D22" s="3">
        <f t="shared" si="1"/>
        <v>0</v>
      </c>
      <c r="E22" s="36">
        <v>0</v>
      </c>
      <c r="F22" s="36">
        <v>0</v>
      </c>
      <c r="G22" s="36">
        <v>0</v>
      </c>
      <c r="H22" s="36">
        <v>0</v>
      </c>
      <c r="I22" s="3">
        <f t="shared" si="2"/>
        <v>0</v>
      </c>
      <c r="J22" s="4">
        <v>0</v>
      </c>
      <c r="K22" s="4">
        <v>0</v>
      </c>
      <c r="L22" s="4">
        <v>0</v>
      </c>
      <c r="M22" s="4">
        <v>0</v>
      </c>
      <c r="N22" s="3">
        <f t="shared" si="3"/>
        <v>0</v>
      </c>
      <c r="O22" s="36">
        <v>0</v>
      </c>
      <c r="P22" s="36">
        <v>0</v>
      </c>
      <c r="Q22" s="36">
        <v>0</v>
      </c>
      <c r="R22" s="36">
        <v>0</v>
      </c>
      <c r="S22" s="5">
        <v>0</v>
      </c>
      <c r="T22" s="5">
        <v>0</v>
      </c>
      <c r="U22" s="6">
        <v>0</v>
      </c>
      <c r="V22" s="7">
        <v>0</v>
      </c>
    </row>
    <row r="23" spans="1:22" s="1" customFormat="1" ht="12.75">
      <c r="A23" s="2">
        <v>18</v>
      </c>
      <c r="B23" s="3" t="s">
        <v>24</v>
      </c>
      <c r="C23" s="3">
        <f t="shared" si="0"/>
        <v>0</v>
      </c>
      <c r="D23" s="3">
        <f t="shared" si="1"/>
        <v>0</v>
      </c>
      <c r="E23" s="36">
        <v>0</v>
      </c>
      <c r="F23" s="36">
        <v>0</v>
      </c>
      <c r="G23" s="36">
        <v>0</v>
      </c>
      <c r="H23" s="36">
        <v>0</v>
      </c>
      <c r="I23" s="3">
        <f t="shared" si="2"/>
        <v>0</v>
      </c>
      <c r="J23" s="4">
        <v>0</v>
      </c>
      <c r="K23" s="4">
        <v>0</v>
      </c>
      <c r="L23" s="4">
        <v>0</v>
      </c>
      <c r="M23" s="4">
        <v>0</v>
      </c>
      <c r="N23" s="3">
        <f>O23+P23+Q23+R23</f>
        <v>0</v>
      </c>
      <c r="O23" s="36">
        <v>0</v>
      </c>
      <c r="P23" s="36">
        <v>0</v>
      </c>
      <c r="Q23" s="36">
        <v>0</v>
      </c>
      <c r="R23" s="36">
        <v>0</v>
      </c>
      <c r="S23" s="5">
        <v>0</v>
      </c>
      <c r="T23" s="5">
        <v>0</v>
      </c>
      <c r="U23" s="6">
        <v>0</v>
      </c>
      <c r="V23" s="7">
        <v>0</v>
      </c>
    </row>
    <row r="24" spans="1:22" s="1" customFormat="1" ht="12.75">
      <c r="A24" s="2">
        <v>19</v>
      </c>
      <c r="B24" s="3" t="s">
        <v>25</v>
      </c>
      <c r="C24" s="3">
        <f t="shared" si="0"/>
        <v>0</v>
      </c>
      <c r="D24" s="3">
        <f t="shared" si="1"/>
        <v>0</v>
      </c>
      <c r="E24" s="36">
        <v>0</v>
      </c>
      <c r="F24" s="36">
        <v>0</v>
      </c>
      <c r="G24" s="36">
        <v>0</v>
      </c>
      <c r="H24" s="36">
        <v>0</v>
      </c>
      <c r="I24" s="3">
        <f t="shared" si="2"/>
        <v>0</v>
      </c>
      <c r="J24" s="4">
        <v>0</v>
      </c>
      <c r="K24" s="4">
        <v>0</v>
      </c>
      <c r="L24" s="4">
        <v>0</v>
      </c>
      <c r="M24" s="4">
        <v>0</v>
      </c>
      <c r="N24" s="3">
        <f t="shared" si="3"/>
        <v>0</v>
      </c>
      <c r="O24" s="36">
        <v>0</v>
      </c>
      <c r="P24" s="36">
        <v>0</v>
      </c>
      <c r="Q24" s="36">
        <v>0</v>
      </c>
      <c r="R24" s="36">
        <v>0</v>
      </c>
      <c r="S24" s="5">
        <v>0</v>
      </c>
      <c r="T24" s="5">
        <v>0</v>
      </c>
      <c r="U24" s="6">
        <v>0</v>
      </c>
      <c r="V24" s="7">
        <v>0</v>
      </c>
    </row>
    <row r="25" spans="1:22" s="1" customFormat="1" ht="12.75">
      <c r="A25" s="2">
        <v>20</v>
      </c>
      <c r="B25" s="3" t="s">
        <v>26</v>
      </c>
      <c r="C25" s="3">
        <f t="shared" si="0"/>
        <v>156.4</v>
      </c>
      <c r="D25" s="3">
        <f>SUM(E25:H25)</f>
        <v>156.4</v>
      </c>
      <c r="E25" s="36">
        <v>24.7</v>
      </c>
      <c r="F25" s="36">
        <v>53</v>
      </c>
      <c r="G25" s="36">
        <v>65.7</v>
      </c>
      <c r="H25" s="36">
        <v>13</v>
      </c>
      <c r="I25" s="3">
        <v>124.1</v>
      </c>
      <c r="J25" s="4">
        <v>24.7</v>
      </c>
      <c r="K25" s="4">
        <v>99.4</v>
      </c>
      <c r="L25" s="4">
        <v>0</v>
      </c>
      <c r="M25" s="4">
        <v>0</v>
      </c>
      <c r="N25" s="3">
        <f>SUM(O25:R25)</f>
        <v>0</v>
      </c>
      <c r="O25" s="36">
        <v>0</v>
      </c>
      <c r="P25" s="36">
        <v>0</v>
      </c>
      <c r="Q25" s="36">
        <v>0</v>
      </c>
      <c r="R25" s="36">
        <v>0</v>
      </c>
      <c r="S25" s="5">
        <v>0</v>
      </c>
      <c r="T25" s="5">
        <v>0</v>
      </c>
      <c r="U25" s="6">
        <v>2</v>
      </c>
      <c r="V25" s="7">
        <v>0</v>
      </c>
    </row>
    <row r="26" spans="1:22" s="1" customFormat="1" ht="12.75">
      <c r="A26" s="2">
        <v>21</v>
      </c>
      <c r="B26" s="3" t="s">
        <v>27</v>
      </c>
      <c r="C26" s="3">
        <f t="shared" si="0"/>
        <v>0</v>
      </c>
      <c r="D26" s="3">
        <f>E26+F26+G26+H26</f>
        <v>0</v>
      </c>
      <c r="E26" s="36">
        <v>0</v>
      </c>
      <c r="F26" s="36">
        <v>0</v>
      </c>
      <c r="G26" s="36">
        <v>0</v>
      </c>
      <c r="H26" s="36">
        <v>0</v>
      </c>
      <c r="I26" s="3">
        <f t="shared" si="2"/>
        <v>0</v>
      </c>
      <c r="J26" s="4">
        <v>0</v>
      </c>
      <c r="K26" s="4">
        <v>0</v>
      </c>
      <c r="L26" s="4">
        <v>0</v>
      </c>
      <c r="M26" s="4">
        <v>0</v>
      </c>
      <c r="N26" s="3">
        <f t="shared" si="3"/>
        <v>0</v>
      </c>
      <c r="O26" s="36">
        <v>0</v>
      </c>
      <c r="P26" s="36">
        <v>0</v>
      </c>
      <c r="Q26" s="36">
        <v>0</v>
      </c>
      <c r="R26" s="36">
        <v>0</v>
      </c>
      <c r="S26" s="5">
        <v>0</v>
      </c>
      <c r="T26" s="5">
        <v>0</v>
      </c>
      <c r="U26" s="6">
        <v>0</v>
      </c>
      <c r="V26" s="7">
        <v>0</v>
      </c>
    </row>
    <row r="27" spans="1:22" s="1" customFormat="1" ht="12" customHeight="1">
      <c r="A27" s="2">
        <v>22</v>
      </c>
      <c r="B27" s="3" t="s">
        <v>28</v>
      </c>
      <c r="C27" s="3">
        <f t="shared" si="0"/>
        <v>0</v>
      </c>
      <c r="D27" s="3">
        <f t="shared" si="1"/>
        <v>0</v>
      </c>
      <c r="E27" s="36">
        <v>0</v>
      </c>
      <c r="F27" s="36">
        <v>0</v>
      </c>
      <c r="G27" s="36">
        <v>0</v>
      </c>
      <c r="H27" s="36">
        <v>0</v>
      </c>
      <c r="I27" s="3">
        <f t="shared" si="2"/>
        <v>0</v>
      </c>
      <c r="J27" s="4">
        <v>0</v>
      </c>
      <c r="K27" s="4">
        <v>0</v>
      </c>
      <c r="L27" s="4">
        <v>0</v>
      </c>
      <c r="M27" s="4">
        <v>0</v>
      </c>
      <c r="N27" s="3">
        <f t="shared" si="3"/>
        <v>0</v>
      </c>
      <c r="O27" s="36">
        <v>0</v>
      </c>
      <c r="P27" s="36">
        <v>0</v>
      </c>
      <c r="Q27" s="36">
        <v>0</v>
      </c>
      <c r="R27" s="36">
        <v>0</v>
      </c>
      <c r="S27" s="5">
        <v>0</v>
      </c>
      <c r="T27" s="5">
        <v>0</v>
      </c>
      <c r="U27" s="6">
        <v>0</v>
      </c>
      <c r="V27" s="7">
        <v>0</v>
      </c>
    </row>
    <row r="28" spans="1:22" s="1" customFormat="1" ht="12.75">
      <c r="A28" s="2">
        <v>23</v>
      </c>
      <c r="B28" s="3" t="s">
        <v>29</v>
      </c>
      <c r="C28" s="3">
        <f t="shared" si="0"/>
        <v>0</v>
      </c>
      <c r="D28" s="3">
        <f t="shared" si="1"/>
        <v>0</v>
      </c>
      <c r="E28" s="36">
        <v>0</v>
      </c>
      <c r="F28" s="36">
        <v>0</v>
      </c>
      <c r="G28" s="36">
        <v>0</v>
      </c>
      <c r="H28" s="36">
        <v>0</v>
      </c>
      <c r="I28" s="3">
        <f t="shared" si="2"/>
        <v>0</v>
      </c>
      <c r="J28" s="4">
        <v>0</v>
      </c>
      <c r="K28" s="4">
        <v>0</v>
      </c>
      <c r="L28" s="4">
        <v>0</v>
      </c>
      <c r="M28" s="4">
        <v>0</v>
      </c>
      <c r="N28" s="3">
        <f t="shared" si="3"/>
        <v>0</v>
      </c>
      <c r="O28" s="36">
        <v>0</v>
      </c>
      <c r="P28" s="36">
        <v>0</v>
      </c>
      <c r="Q28" s="36">
        <v>0</v>
      </c>
      <c r="R28" s="36">
        <v>0</v>
      </c>
      <c r="S28" s="5">
        <v>0</v>
      </c>
      <c r="T28" s="5">
        <v>0</v>
      </c>
      <c r="U28" s="6">
        <v>0</v>
      </c>
      <c r="V28" s="7">
        <v>0</v>
      </c>
    </row>
    <row r="29" spans="1:22" s="1" customFormat="1" ht="12.75">
      <c r="A29" s="2">
        <v>24</v>
      </c>
      <c r="B29" s="3" t="s">
        <v>30</v>
      </c>
      <c r="C29" s="3">
        <f t="shared" si="0"/>
        <v>0</v>
      </c>
      <c r="D29" s="3">
        <f t="shared" si="1"/>
        <v>0</v>
      </c>
      <c r="E29" s="36">
        <v>0</v>
      </c>
      <c r="F29" s="36">
        <v>0</v>
      </c>
      <c r="G29" s="36">
        <v>0</v>
      </c>
      <c r="H29" s="36">
        <v>0</v>
      </c>
      <c r="I29" s="3">
        <v>0</v>
      </c>
      <c r="J29" s="4">
        <v>0</v>
      </c>
      <c r="K29" s="4">
        <v>0</v>
      </c>
      <c r="L29" s="4">
        <v>0</v>
      </c>
      <c r="M29" s="4">
        <v>0</v>
      </c>
      <c r="N29" s="3">
        <f t="shared" si="3"/>
        <v>0</v>
      </c>
      <c r="O29" s="36">
        <v>0</v>
      </c>
      <c r="P29" s="36">
        <v>0</v>
      </c>
      <c r="Q29" s="36">
        <v>0</v>
      </c>
      <c r="R29" s="36">
        <v>0</v>
      </c>
      <c r="S29" s="5">
        <v>0</v>
      </c>
      <c r="T29" s="5">
        <v>0</v>
      </c>
      <c r="U29" s="6">
        <v>0</v>
      </c>
      <c r="V29" s="7">
        <v>0</v>
      </c>
    </row>
    <row r="30" spans="1:22" s="1" customFormat="1" ht="12.75">
      <c r="A30" s="2">
        <v>25</v>
      </c>
      <c r="B30" s="3" t="s">
        <v>31</v>
      </c>
      <c r="C30" s="3">
        <f t="shared" si="0"/>
        <v>0</v>
      </c>
      <c r="D30" s="3">
        <f aca="true" t="shared" si="4" ref="D30:D40">E30+F30+G30+H30</f>
        <v>0</v>
      </c>
      <c r="E30" s="36">
        <v>0</v>
      </c>
      <c r="F30" s="36">
        <v>0</v>
      </c>
      <c r="G30" s="36">
        <v>0</v>
      </c>
      <c r="H30" s="36">
        <v>0</v>
      </c>
      <c r="I30" s="3">
        <f>SUM(J30:M30)</f>
        <v>0</v>
      </c>
      <c r="J30" s="4">
        <v>0</v>
      </c>
      <c r="K30" s="4">
        <v>0</v>
      </c>
      <c r="L30" s="4">
        <v>0</v>
      </c>
      <c r="M30" s="4">
        <v>0</v>
      </c>
      <c r="N30" s="3">
        <f t="shared" si="3"/>
        <v>0</v>
      </c>
      <c r="O30" s="36">
        <v>0</v>
      </c>
      <c r="P30" s="36">
        <v>0</v>
      </c>
      <c r="Q30" s="36">
        <v>0</v>
      </c>
      <c r="R30" s="36">
        <v>0</v>
      </c>
      <c r="S30" s="5">
        <v>0</v>
      </c>
      <c r="T30" s="5">
        <v>0</v>
      </c>
      <c r="U30" s="6">
        <v>0</v>
      </c>
      <c r="V30" s="7">
        <v>0</v>
      </c>
    </row>
    <row r="31" spans="1:22" s="1" customFormat="1" ht="12.75">
      <c r="A31" s="2">
        <v>26</v>
      </c>
      <c r="B31" s="3" t="s">
        <v>32</v>
      </c>
      <c r="C31" s="3">
        <f>D31+N31</f>
        <v>0</v>
      </c>
      <c r="D31" s="3">
        <f t="shared" si="4"/>
        <v>0</v>
      </c>
      <c r="E31" s="36">
        <v>0</v>
      </c>
      <c r="F31" s="36">
        <v>0</v>
      </c>
      <c r="G31" s="36">
        <v>0</v>
      </c>
      <c r="H31" s="36">
        <v>0</v>
      </c>
      <c r="I31" s="3">
        <f>J31+K31+L31+M31</f>
        <v>0</v>
      </c>
      <c r="J31" s="4">
        <v>0</v>
      </c>
      <c r="K31" s="4">
        <v>0</v>
      </c>
      <c r="L31" s="4">
        <v>0</v>
      </c>
      <c r="M31" s="4">
        <v>0</v>
      </c>
      <c r="N31" s="3">
        <f t="shared" si="3"/>
        <v>0</v>
      </c>
      <c r="O31" s="36">
        <v>0</v>
      </c>
      <c r="P31" s="36">
        <v>0</v>
      </c>
      <c r="Q31" s="36">
        <v>0</v>
      </c>
      <c r="R31" s="36">
        <v>0</v>
      </c>
      <c r="S31" s="5">
        <v>0</v>
      </c>
      <c r="T31" s="5">
        <v>0</v>
      </c>
      <c r="U31" s="6">
        <v>0</v>
      </c>
      <c r="V31" s="7">
        <v>0</v>
      </c>
    </row>
    <row r="32" spans="1:22" s="1" customFormat="1" ht="12.75">
      <c r="A32" s="2">
        <v>27</v>
      </c>
      <c r="B32" s="3" t="s">
        <v>33</v>
      </c>
      <c r="C32" s="3">
        <f t="shared" si="0"/>
        <v>0</v>
      </c>
      <c r="D32" s="3">
        <f t="shared" si="4"/>
        <v>0</v>
      </c>
      <c r="E32" s="36">
        <v>0</v>
      </c>
      <c r="F32" s="36">
        <v>0</v>
      </c>
      <c r="G32" s="36">
        <v>0</v>
      </c>
      <c r="H32" s="36">
        <v>0</v>
      </c>
      <c r="I32" s="3">
        <f>J32+K32+L32+M32</f>
        <v>0</v>
      </c>
      <c r="J32" s="4">
        <v>0</v>
      </c>
      <c r="K32" s="4">
        <v>0</v>
      </c>
      <c r="L32" s="4">
        <v>0</v>
      </c>
      <c r="M32" s="4">
        <v>0</v>
      </c>
      <c r="N32" s="3">
        <f t="shared" si="3"/>
        <v>0</v>
      </c>
      <c r="O32" s="36">
        <v>0</v>
      </c>
      <c r="P32" s="36">
        <v>0</v>
      </c>
      <c r="Q32" s="36">
        <v>0</v>
      </c>
      <c r="R32" s="36">
        <v>0</v>
      </c>
      <c r="S32" s="5">
        <v>0</v>
      </c>
      <c r="T32" s="5">
        <v>0</v>
      </c>
      <c r="U32" s="6">
        <v>0</v>
      </c>
      <c r="V32" s="7">
        <v>0</v>
      </c>
    </row>
    <row r="33" spans="1:22" s="1" customFormat="1" ht="12.75">
      <c r="A33" s="2">
        <v>28</v>
      </c>
      <c r="B33" s="3" t="s">
        <v>34</v>
      </c>
      <c r="C33" s="3">
        <f t="shared" si="0"/>
        <v>0</v>
      </c>
      <c r="D33" s="3">
        <f t="shared" si="4"/>
        <v>0</v>
      </c>
      <c r="E33" s="36">
        <v>0</v>
      </c>
      <c r="F33" s="36">
        <v>0</v>
      </c>
      <c r="G33" s="36">
        <v>0</v>
      </c>
      <c r="H33" s="36">
        <v>0</v>
      </c>
      <c r="I33" s="3">
        <f t="shared" si="2"/>
        <v>0</v>
      </c>
      <c r="J33" s="4">
        <v>0</v>
      </c>
      <c r="K33" s="4">
        <v>0</v>
      </c>
      <c r="L33" s="4">
        <v>0</v>
      </c>
      <c r="M33" s="4">
        <v>0</v>
      </c>
      <c r="N33" s="3">
        <f t="shared" si="3"/>
        <v>0</v>
      </c>
      <c r="O33" s="36">
        <v>0</v>
      </c>
      <c r="P33" s="36">
        <v>0</v>
      </c>
      <c r="Q33" s="36">
        <v>0</v>
      </c>
      <c r="R33" s="36">
        <v>0</v>
      </c>
      <c r="S33" s="5">
        <v>0</v>
      </c>
      <c r="T33" s="5">
        <v>0</v>
      </c>
      <c r="U33" s="6">
        <v>0</v>
      </c>
      <c r="V33" s="7">
        <v>0</v>
      </c>
    </row>
    <row r="34" spans="1:22" s="1" customFormat="1" ht="12.75">
      <c r="A34" s="2">
        <v>29</v>
      </c>
      <c r="B34" s="3" t="s">
        <v>35</v>
      </c>
      <c r="C34" s="3">
        <f t="shared" si="0"/>
        <v>0</v>
      </c>
      <c r="D34" s="3">
        <f t="shared" si="4"/>
        <v>0</v>
      </c>
      <c r="E34" s="36">
        <v>0</v>
      </c>
      <c r="F34" s="36">
        <v>0</v>
      </c>
      <c r="G34" s="36">
        <v>0</v>
      </c>
      <c r="H34" s="36">
        <v>0</v>
      </c>
      <c r="I34" s="3">
        <f t="shared" si="2"/>
        <v>0</v>
      </c>
      <c r="J34" s="4">
        <v>0</v>
      </c>
      <c r="K34" s="4">
        <v>0</v>
      </c>
      <c r="L34" s="4">
        <v>0</v>
      </c>
      <c r="M34" s="4">
        <v>0</v>
      </c>
      <c r="N34" s="3">
        <f t="shared" si="3"/>
        <v>0</v>
      </c>
      <c r="O34" s="36">
        <v>0</v>
      </c>
      <c r="P34" s="36">
        <v>0</v>
      </c>
      <c r="Q34" s="36">
        <v>0</v>
      </c>
      <c r="R34" s="36">
        <v>0</v>
      </c>
      <c r="S34" s="5">
        <v>0</v>
      </c>
      <c r="T34" s="5">
        <v>0</v>
      </c>
      <c r="U34" s="6">
        <v>0</v>
      </c>
      <c r="V34" s="7">
        <v>0</v>
      </c>
    </row>
    <row r="35" spans="1:22" s="1" customFormat="1" ht="12.75">
      <c r="A35" s="2">
        <v>30</v>
      </c>
      <c r="B35" s="3" t="s">
        <v>36</v>
      </c>
      <c r="C35" s="3">
        <f t="shared" si="0"/>
        <v>0</v>
      </c>
      <c r="D35" s="3">
        <f t="shared" si="4"/>
        <v>0</v>
      </c>
      <c r="E35" s="36">
        <v>0</v>
      </c>
      <c r="F35" s="36">
        <v>0</v>
      </c>
      <c r="G35" s="36">
        <v>0</v>
      </c>
      <c r="H35" s="36">
        <v>0</v>
      </c>
      <c r="I35" s="3">
        <f t="shared" si="2"/>
        <v>0</v>
      </c>
      <c r="J35" s="4">
        <v>0</v>
      </c>
      <c r="K35" s="4">
        <v>0</v>
      </c>
      <c r="L35" s="4">
        <v>0</v>
      </c>
      <c r="M35" s="4">
        <v>0</v>
      </c>
      <c r="N35" s="3">
        <f t="shared" si="3"/>
        <v>0</v>
      </c>
      <c r="O35" s="36">
        <v>0</v>
      </c>
      <c r="P35" s="36">
        <v>0</v>
      </c>
      <c r="Q35" s="36">
        <v>0</v>
      </c>
      <c r="R35" s="36">
        <v>0</v>
      </c>
      <c r="S35" s="5">
        <v>0</v>
      </c>
      <c r="T35" s="5">
        <v>0</v>
      </c>
      <c r="U35" s="6">
        <v>0</v>
      </c>
      <c r="V35" s="7">
        <v>0</v>
      </c>
    </row>
    <row r="36" spans="1:22" s="1" customFormat="1" ht="12.75">
      <c r="A36" s="2">
        <v>31</v>
      </c>
      <c r="B36" s="3" t="s">
        <v>37</v>
      </c>
      <c r="C36" s="3">
        <f t="shared" si="0"/>
        <v>0</v>
      </c>
      <c r="D36" s="3">
        <f t="shared" si="4"/>
        <v>0</v>
      </c>
      <c r="E36" s="36">
        <v>0</v>
      </c>
      <c r="F36" s="36">
        <v>0</v>
      </c>
      <c r="G36" s="36">
        <v>0</v>
      </c>
      <c r="H36" s="36">
        <v>0</v>
      </c>
      <c r="I36" s="3">
        <f t="shared" si="2"/>
        <v>0</v>
      </c>
      <c r="J36" s="4">
        <v>0</v>
      </c>
      <c r="K36" s="4">
        <v>0</v>
      </c>
      <c r="L36" s="4">
        <v>0</v>
      </c>
      <c r="M36" s="4">
        <v>0</v>
      </c>
      <c r="N36" s="3">
        <f t="shared" si="3"/>
        <v>0</v>
      </c>
      <c r="O36" s="36">
        <v>0</v>
      </c>
      <c r="P36" s="36">
        <v>0</v>
      </c>
      <c r="Q36" s="36">
        <v>0</v>
      </c>
      <c r="R36" s="36">
        <v>0</v>
      </c>
      <c r="S36" s="5">
        <v>0</v>
      </c>
      <c r="T36" s="5">
        <v>0</v>
      </c>
      <c r="U36" s="6">
        <v>0</v>
      </c>
      <c r="V36" s="7">
        <v>0</v>
      </c>
    </row>
    <row r="37" spans="1:22" s="1" customFormat="1" ht="12.75">
      <c r="A37" s="2">
        <v>32</v>
      </c>
      <c r="B37" s="3" t="s">
        <v>38</v>
      </c>
      <c r="C37" s="3">
        <f t="shared" si="0"/>
        <v>0</v>
      </c>
      <c r="D37" s="3">
        <f t="shared" si="4"/>
        <v>0</v>
      </c>
      <c r="E37" s="36">
        <v>0</v>
      </c>
      <c r="F37" s="36">
        <v>0</v>
      </c>
      <c r="G37" s="36">
        <v>0</v>
      </c>
      <c r="H37" s="36">
        <v>0</v>
      </c>
      <c r="I37" s="3">
        <f t="shared" si="2"/>
        <v>0</v>
      </c>
      <c r="J37" s="4">
        <v>0</v>
      </c>
      <c r="K37" s="4">
        <v>0</v>
      </c>
      <c r="L37" s="4">
        <v>0</v>
      </c>
      <c r="M37" s="4">
        <v>0</v>
      </c>
      <c r="N37" s="3">
        <f t="shared" si="3"/>
        <v>0</v>
      </c>
      <c r="O37" s="36">
        <v>0</v>
      </c>
      <c r="P37" s="36">
        <v>0</v>
      </c>
      <c r="Q37" s="36">
        <v>0</v>
      </c>
      <c r="R37" s="36">
        <v>0</v>
      </c>
      <c r="S37" s="5">
        <v>0</v>
      </c>
      <c r="T37" s="5">
        <v>0</v>
      </c>
      <c r="U37" s="6">
        <v>0</v>
      </c>
      <c r="V37" s="7">
        <v>0</v>
      </c>
    </row>
    <row r="38" spans="1:22" s="1" customFormat="1" ht="12.75">
      <c r="A38" s="2">
        <v>33</v>
      </c>
      <c r="B38" s="3" t="s">
        <v>39</v>
      </c>
      <c r="C38" s="3">
        <f t="shared" si="0"/>
        <v>67.9</v>
      </c>
      <c r="D38" s="3">
        <f t="shared" si="4"/>
        <v>64</v>
      </c>
      <c r="E38" s="36">
        <v>21.6</v>
      </c>
      <c r="F38" s="36">
        <v>3.8</v>
      </c>
      <c r="G38" s="36">
        <v>3.8</v>
      </c>
      <c r="H38" s="36">
        <v>34.8</v>
      </c>
      <c r="I38" s="3">
        <f t="shared" si="2"/>
        <v>25.400000000000002</v>
      </c>
      <c r="J38" s="4">
        <v>21.6</v>
      </c>
      <c r="K38" s="4">
        <v>3.8</v>
      </c>
      <c r="L38" s="4">
        <v>0</v>
      </c>
      <c r="M38" s="4">
        <v>0</v>
      </c>
      <c r="N38" s="3">
        <f t="shared" si="3"/>
        <v>3.9</v>
      </c>
      <c r="O38" s="36">
        <v>3.9</v>
      </c>
      <c r="P38" s="36">
        <v>0</v>
      </c>
      <c r="Q38" s="36">
        <v>0</v>
      </c>
      <c r="R38" s="36">
        <v>0</v>
      </c>
      <c r="S38" s="5">
        <v>0</v>
      </c>
      <c r="T38" s="5">
        <v>0</v>
      </c>
      <c r="U38" s="6">
        <v>2</v>
      </c>
      <c r="V38" s="7">
        <v>2</v>
      </c>
    </row>
    <row r="39" spans="1:22" s="1" customFormat="1" ht="12.75">
      <c r="A39" s="2">
        <v>34</v>
      </c>
      <c r="B39" s="3" t="s">
        <v>40</v>
      </c>
      <c r="C39" s="3">
        <f t="shared" si="0"/>
        <v>0</v>
      </c>
      <c r="D39" s="3">
        <f t="shared" si="4"/>
        <v>0</v>
      </c>
      <c r="E39" s="36">
        <v>0</v>
      </c>
      <c r="F39" s="36">
        <v>0</v>
      </c>
      <c r="G39" s="36">
        <v>0</v>
      </c>
      <c r="H39" s="36">
        <v>0</v>
      </c>
      <c r="I39" s="3">
        <f>J39+K39+L39+M39</f>
        <v>0</v>
      </c>
      <c r="J39" s="4">
        <v>0</v>
      </c>
      <c r="K39" s="4">
        <v>0</v>
      </c>
      <c r="L39" s="4">
        <v>0</v>
      </c>
      <c r="M39" s="4">
        <v>0</v>
      </c>
      <c r="N39" s="3">
        <f t="shared" si="3"/>
        <v>0</v>
      </c>
      <c r="O39" s="36">
        <v>0</v>
      </c>
      <c r="P39" s="36">
        <v>0</v>
      </c>
      <c r="Q39" s="36">
        <v>0</v>
      </c>
      <c r="R39" s="36">
        <v>0</v>
      </c>
      <c r="S39" s="5">
        <v>0</v>
      </c>
      <c r="T39" s="5">
        <v>0</v>
      </c>
      <c r="U39" s="6">
        <v>0</v>
      </c>
      <c r="V39" s="7">
        <v>0</v>
      </c>
    </row>
    <row r="40" spans="1:22" s="1" customFormat="1" ht="12.75">
      <c r="A40" s="2">
        <v>35</v>
      </c>
      <c r="B40" s="3" t="s">
        <v>41</v>
      </c>
      <c r="C40" s="3">
        <f t="shared" si="0"/>
        <v>0</v>
      </c>
      <c r="D40" s="3">
        <f t="shared" si="4"/>
        <v>0</v>
      </c>
      <c r="E40" s="36">
        <v>0</v>
      </c>
      <c r="F40" s="36">
        <v>0</v>
      </c>
      <c r="G40" s="36">
        <v>0</v>
      </c>
      <c r="H40" s="36">
        <v>0</v>
      </c>
      <c r="I40" s="3">
        <f>SUM(J40:M40)</f>
        <v>0</v>
      </c>
      <c r="J40" s="4">
        <v>0</v>
      </c>
      <c r="K40" s="4">
        <v>0</v>
      </c>
      <c r="L40" s="4">
        <v>0</v>
      </c>
      <c r="M40" s="4">
        <v>0</v>
      </c>
      <c r="N40" s="3">
        <f t="shared" si="3"/>
        <v>0</v>
      </c>
      <c r="O40" s="36">
        <v>0</v>
      </c>
      <c r="P40" s="36">
        <v>0</v>
      </c>
      <c r="Q40" s="36">
        <v>0</v>
      </c>
      <c r="R40" s="36">
        <v>0</v>
      </c>
      <c r="S40" s="5">
        <v>0</v>
      </c>
      <c r="T40" s="5">
        <v>0</v>
      </c>
      <c r="U40" s="6">
        <v>0</v>
      </c>
      <c r="V40" s="7">
        <v>0</v>
      </c>
    </row>
    <row r="41" spans="1:22" s="1" customFormat="1" ht="12.75">
      <c r="A41" s="2">
        <v>36</v>
      </c>
      <c r="B41" s="3" t="s">
        <v>42</v>
      </c>
      <c r="C41" s="3">
        <f t="shared" si="0"/>
        <v>0</v>
      </c>
      <c r="D41" s="3">
        <f>SUM(E41:H41)</f>
        <v>0</v>
      </c>
      <c r="E41" s="36">
        <v>0</v>
      </c>
      <c r="F41" s="36">
        <v>0</v>
      </c>
      <c r="G41" s="36">
        <v>0</v>
      </c>
      <c r="H41" s="36">
        <v>0</v>
      </c>
      <c r="I41" s="3">
        <f>J41+K41+L41+M41</f>
        <v>0</v>
      </c>
      <c r="J41" s="4">
        <v>0</v>
      </c>
      <c r="K41" s="4">
        <v>0</v>
      </c>
      <c r="L41" s="4">
        <v>0</v>
      </c>
      <c r="M41" s="4">
        <v>0</v>
      </c>
      <c r="N41" s="3">
        <f t="shared" si="3"/>
        <v>0</v>
      </c>
      <c r="O41" s="36">
        <v>0</v>
      </c>
      <c r="P41" s="36">
        <v>0</v>
      </c>
      <c r="Q41" s="36">
        <v>0</v>
      </c>
      <c r="R41" s="36">
        <v>0</v>
      </c>
      <c r="S41" s="5">
        <v>0</v>
      </c>
      <c r="T41" s="5">
        <v>0</v>
      </c>
      <c r="U41" s="6">
        <v>0</v>
      </c>
      <c r="V41" s="7">
        <v>0</v>
      </c>
    </row>
    <row r="42" spans="1:22" s="26" customFormat="1" ht="17.25" customHeight="1">
      <c r="A42" s="22"/>
      <c r="B42" s="23" t="s">
        <v>1</v>
      </c>
      <c r="C42" s="23">
        <f>SUM(C6:C41)</f>
        <v>1807.4</v>
      </c>
      <c r="D42" s="23">
        <f aca="true" t="shared" si="5" ref="D42:R42">SUM(D6:D41)</f>
        <v>1803.5</v>
      </c>
      <c r="E42" s="23">
        <f t="shared" si="5"/>
        <v>914.2</v>
      </c>
      <c r="F42" s="23">
        <f t="shared" si="5"/>
        <v>772</v>
      </c>
      <c r="G42" s="23">
        <f>SUM(G6:G41)</f>
        <v>69.5</v>
      </c>
      <c r="H42" s="23">
        <f>SUM(H6:H41)</f>
        <v>47.8</v>
      </c>
      <c r="I42" s="23">
        <f t="shared" si="5"/>
        <v>249.5</v>
      </c>
      <c r="J42" s="23">
        <f t="shared" si="5"/>
        <v>146.3</v>
      </c>
      <c r="K42" s="23">
        <f t="shared" si="5"/>
        <v>103.2</v>
      </c>
      <c r="L42" s="23">
        <f t="shared" si="5"/>
        <v>0</v>
      </c>
      <c r="M42" s="23">
        <f t="shared" si="5"/>
        <v>0</v>
      </c>
      <c r="N42" s="23">
        <f t="shared" si="5"/>
        <v>3.9</v>
      </c>
      <c r="O42" s="23">
        <f t="shared" si="5"/>
        <v>3.9</v>
      </c>
      <c r="P42" s="23">
        <f t="shared" si="5"/>
        <v>0</v>
      </c>
      <c r="Q42" s="23">
        <f t="shared" si="5"/>
        <v>0</v>
      </c>
      <c r="R42" s="23">
        <f t="shared" si="5"/>
        <v>0</v>
      </c>
      <c r="S42" s="24">
        <f>SUM(S6:S41)</f>
        <v>0</v>
      </c>
      <c r="T42" s="24">
        <f>SUM(T6:T41)</f>
        <v>1</v>
      </c>
      <c r="U42" s="25">
        <f>SUM(U6:U41)</f>
        <v>4</v>
      </c>
      <c r="V42" s="25">
        <f>SUM(V6:V41)</f>
        <v>2</v>
      </c>
    </row>
    <row r="43" spans="1:22" s="35" customFormat="1" ht="14.25">
      <c r="A43" s="30"/>
      <c r="B43" s="31"/>
      <c r="C43" s="31"/>
      <c r="D43" s="31"/>
      <c r="E43" s="31"/>
      <c r="F43" s="31"/>
      <c r="G43" s="31"/>
      <c r="H43" s="31"/>
      <c r="I43" s="32"/>
      <c r="J43" s="32"/>
      <c r="K43" s="31"/>
      <c r="L43" s="31"/>
      <c r="M43" s="31"/>
      <c r="N43" s="31"/>
      <c r="O43" s="31"/>
      <c r="P43" s="31"/>
      <c r="Q43" s="31"/>
      <c r="R43" s="31"/>
      <c r="S43" s="33"/>
      <c r="T43" s="33"/>
      <c r="U43" s="34"/>
      <c r="V43" s="34"/>
    </row>
    <row r="44" spans="2:8" ht="12.75">
      <c r="B44" s="29"/>
      <c r="H44" s="8"/>
    </row>
    <row r="46" ht="12.75">
      <c r="G46" s="28"/>
    </row>
  </sheetData>
  <sheetProtection/>
  <mergeCells count="3">
    <mergeCell ref="A1:T1"/>
    <mergeCell ref="A2:T2"/>
    <mergeCell ref="S4:V4"/>
  </mergeCells>
  <printOptions/>
  <pageMargins left="0.63" right="0.25" top="0.49" bottom="0.29" header="0.5" footer="0.3"/>
  <pageSetup horizontalDpi="600" verticalDpi="600" orientation="landscape" paperSize="9" scale="87" r:id="rId1"/>
  <ignoredErrors>
    <ignoredError sqref="J42:M42 O42:T42 E42:F42 G42:H42" formulaRange="1"/>
    <ignoredError sqref="I40 N8 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telipiz</dc:creator>
  <cp:keywords/>
  <dc:description/>
  <cp:lastModifiedBy>Mamaliga Dumitru</cp:lastModifiedBy>
  <cp:lastPrinted>2016-07-21T10:17:06Z</cp:lastPrinted>
  <dcterms:created xsi:type="dcterms:W3CDTF">2010-01-11T07:58:18Z</dcterms:created>
  <dcterms:modified xsi:type="dcterms:W3CDTF">2016-08-04T07:38:33Z</dcterms:modified>
  <cp:category/>
  <cp:version/>
  <cp:contentType/>
  <cp:contentStatus/>
</cp:coreProperties>
</file>